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0" yWindow="0" windowWidth="28800" windowHeight="11805"/>
  </bookViews>
  <sheets>
    <sheet name="Заявка на 2022 год" sheetId="1" r:id="rId1"/>
  </sheets>
  <definedNames>
    <definedName name="_xlnm.Print_Area" localSheetId="0">'Заявка на 2022 год'!$A$1:$K$514</definedName>
  </definedNames>
  <calcPr calcId="124519" refMode="R1C1"/>
  <fileRecoveryPr autoRecover="0"/>
</workbook>
</file>

<file path=xl/calcChain.xml><?xml version="1.0" encoding="utf-8"?>
<calcChain xmlns="http://schemas.openxmlformats.org/spreadsheetml/2006/main">
  <c r="G441" i="1"/>
  <c r="G442"/>
  <c r="G443"/>
  <c r="G444"/>
  <c r="G445"/>
  <c r="G446"/>
  <c r="G447"/>
  <c r="G448"/>
  <c r="G449"/>
  <c r="G450"/>
  <c r="G451"/>
  <c r="G452"/>
  <c r="G453"/>
  <c r="G454"/>
  <c r="G455"/>
  <c r="G456"/>
  <c r="G457"/>
  <c r="G458"/>
  <c r="G459"/>
  <c r="G460"/>
  <c r="G461"/>
  <c r="G462"/>
  <c r="G463"/>
  <c r="G464"/>
  <c r="G465"/>
  <c r="G466"/>
  <c r="G467"/>
  <c r="G468"/>
  <c r="G469"/>
  <c r="G470"/>
  <c r="G471"/>
  <c r="G472"/>
  <c r="G473"/>
  <c r="G474"/>
  <c r="G475"/>
  <c r="G476"/>
  <c r="G477"/>
  <c r="G478"/>
  <c r="G479"/>
  <c r="G480"/>
  <c r="G481"/>
  <c r="G482"/>
  <c r="G483"/>
  <c r="G484"/>
  <c r="G485"/>
  <c r="G486"/>
  <c r="G487"/>
  <c r="G488"/>
  <c r="G489"/>
  <c r="G490"/>
  <c r="G491"/>
  <c r="G45"/>
  <c r="G68"/>
  <c r="G60"/>
  <c r="G66" l="1"/>
  <c r="G311"/>
  <c r="G312"/>
  <c r="G313"/>
  <c r="G314"/>
  <c r="G315"/>
  <c r="G316"/>
  <c r="G417" l="1"/>
  <c r="G418"/>
  <c r="G419"/>
  <c r="G283"/>
  <c r="G286"/>
  <c r="G393"/>
  <c r="G394"/>
  <c r="G395"/>
  <c r="G396"/>
  <c r="G397"/>
  <c r="G398"/>
  <c r="G399"/>
  <c r="G400"/>
  <c r="G401"/>
  <c r="G402"/>
  <c r="G403"/>
  <c r="G404"/>
  <c r="G392"/>
  <c r="G361"/>
  <c r="G362"/>
  <c r="G363"/>
  <c r="G364"/>
  <c r="G365"/>
  <c r="G366"/>
  <c r="G367"/>
  <c r="G368"/>
  <c r="G369"/>
  <c r="G370"/>
  <c r="G360"/>
  <c r="G140"/>
  <c r="G141"/>
  <c r="G142"/>
  <c r="G143"/>
  <c r="G144"/>
  <c r="G145"/>
  <c r="G146"/>
  <c r="G147"/>
  <c r="G148"/>
  <c r="G149"/>
  <c r="G150"/>
  <c r="G151"/>
  <c r="G152"/>
  <c r="G153"/>
  <c r="G154"/>
  <c r="G155"/>
  <c r="G156"/>
  <c r="G157"/>
  <c r="G158"/>
  <c r="G159"/>
  <c r="G160"/>
  <c r="G161"/>
  <c r="G162"/>
  <c r="G163"/>
  <c r="G164"/>
  <c r="G165"/>
  <c r="G166"/>
  <c r="G167"/>
  <c r="G168"/>
  <c r="G169"/>
  <c r="G170"/>
  <c r="G171"/>
  <c r="G172"/>
  <c r="G173"/>
  <c r="G174"/>
  <c r="G175"/>
  <c r="G176"/>
  <c r="G407" l="1"/>
  <c r="G406" l="1"/>
  <c r="G439"/>
  <c r="G438"/>
  <c r="G62"/>
  <c r="G59" l="1"/>
  <c r="G65"/>
  <c r="G67"/>
  <c r="G51" l="1"/>
  <c r="G274" l="1"/>
  <c r="G273"/>
  <c r="G117" l="1"/>
  <c r="G222"/>
  <c r="G221"/>
  <c r="G331" l="1"/>
  <c r="G330"/>
  <c r="G329" l="1"/>
  <c r="G232"/>
  <c r="G228"/>
  <c r="G234"/>
  <c r="G233"/>
  <c r="G231"/>
  <c r="G230"/>
  <c r="G229"/>
  <c r="G242"/>
  <c r="G272"/>
  <c r="G287"/>
  <c r="G288"/>
  <c r="G289"/>
  <c r="G290"/>
  <c r="G291"/>
  <c r="G292"/>
  <c r="G293"/>
  <c r="G294"/>
  <c r="G295"/>
  <c r="G282"/>
  <c r="G284"/>
  <c r="G285"/>
  <c r="G90" l="1"/>
  <c r="G440" l="1"/>
  <c r="G343" l="1"/>
  <c r="G344"/>
  <c r="G345"/>
  <c r="G346"/>
  <c r="G347"/>
  <c r="G348"/>
  <c r="G349"/>
  <c r="G350"/>
  <c r="G351"/>
  <c r="G352"/>
  <c r="G421"/>
  <c r="G303"/>
  <c r="G201"/>
  <c r="G6" l="1"/>
  <c r="G7" l="1"/>
  <c r="G8"/>
  <c r="G9"/>
  <c r="G11"/>
  <c r="G10"/>
  <c r="G13"/>
  <c r="G14"/>
  <c r="G15"/>
  <c r="G12"/>
  <c r="G16"/>
  <c r="G17"/>
  <c r="G18"/>
  <c r="G19"/>
  <c r="G20"/>
  <c r="G21"/>
  <c r="G22"/>
  <c r="G23"/>
  <c r="G24"/>
  <c r="G25"/>
  <c r="G26"/>
  <c r="G27"/>
  <c r="G28"/>
  <c r="G29"/>
  <c r="G30"/>
  <c r="G31"/>
  <c r="G32"/>
  <c r="G33"/>
  <c r="G34"/>
  <c r="G35"/>
  <c r="G36"/>
  <c r="G37"/>
  <c r="G38"/>
  <c r="G39"/>
  <c r="G40"/>
  <c r="G41"/>
  <c r="G42"/>
  <c r="G43"/>
  <c r="G44"/>
  <c r="G46"/>
  <c r="G47"/>
  <c r="G48"/>
  <c r="G49"/>
  <c r="G50"/>
  <c r="G52"/>
  <c r="G53"/>
  <c r="G54"/>
  <c r="G55"/>
  <c r="G56"/>
  <c r="G57"/>
  <c r="G58"/>
  <c r="G61"/>
  <c r="G63"/>
  <c r="G64"/>
  <c r="G433"/>
  <c r="G434"/>
  <c r="G435"/>
  <c r="G436"/>
  <c r="G437"/>
  <c r="G432"/>
  <c r="G96" l="1"/>
  <c r="G97"/>
  <c r="G202"/>
  <c r="G203"/>
  <c r="G204"/>
  <c r="G205"/>
  <c r="G206"/>
  <c r="G207"/>
  <c r="G208"/>
  <c r="G209"/>
  <c r="G210"/>
  <c r="G211"/>
  <c r="G212"/>
  <c r="G213"/>
  <c r="G214"/>
  <c r="G215"/>
  <c r="G216"/>
  <c r="G217"/>
  <c r="G218"/>
  <c r="G219"/>
  <c r="G220"/>
  <c r="G223"/>
  <c r="G224"/>
  <c r="G225"/>
  <c r="G226"/>
  <c r="G235"/>
  <c r="G227"/>
  <c r="G236"/>
  <c r="G237"/>
  <c r="G238"/>
  <c r="G239"/>
  <c r="G240"/>
  <c r="G241"/>
  <c r="G243"/>
  <c r="G244"/>
  <c r="G245"/>
  <c r="G246"/>
  <c r="G247"/>
  <c r="G248"/>
  <c r="G249"/>
  <c r="G250"/>
  <c r="G251"/>
  <c r="G252"/>
  <c r="G253"/>
  <c r="G254"/>
  <c r="G255"/>
  <c r="G256"/>
  <c r="G257"/>
  <c r="G258"/>
  <c r="G259"/>
  <c r="G260"/>
  <c r="G261"/>
  <c r="G262"/>
  <c r="G263"/>
  <c r="G264"/>
  <c r="G265"/>
  <c r="G266"/>
  <c r="G267"/>
  <c r="G268"/>
  <c r="G269"/>
  <c r="G270"/>
  <c r="G271"/>
  <c r="G275"/>
  <c r="G276"/>
  <c r="G277"/>
  <c r="G278"/>
  <c r="G279"/>
  <c r="G280"/>
  <c r="G281"/>
  <c r="G296"/>
  <c r="G297"/>
  <c r="G298"/>
  <c r="G299"/>
  <c r="G300"/>
  <c r="G301"/>
  <c r="G302"/>
  <c r="G304"/>
  <c r="G305"/>
  <c r="G306"/>
  <c r="G307"/>
  <c r="G308"/>
  <c r="G309"/>
  <c r="G310"/>
  <c r="G317"/>
  <c r="G318"/>
  <c r="G319"/>
  <c r="G320"/>
  <c r="G321"/>
  <c r="G322"/>
  <c r="G323"/>
  <c r="G324"/>
  <c r="G325"/>
  <c r="G326"/>
  <c r="G327"/>
  <c r="G328"/>
  <c r="G332"/>
  <c r="G333"/>
  <c r="G334"/>
  <c r="G335"/>
  <c r="G336"/>
  <c r="G337"/>
  <c r="G338"/>
  <c r="G339"/>
  <c r="G340"/>
  <c r="G341"/>
  <c r="G342"/>
  <c r="G353"/>
  <c r="G354"/>
  <c r="G355"/>
  <c r="G356"/>
  <c r="G357"/>
  <c r="G358"/>
  <c r="G359"/>
  <c r="G371"/>
  <c r="G372"/>
  <c r="G373"/>
  <c r="G374"/>
  <c r="G375"/>
  <c r="G376"/>
  <c r="G377"/>
  <c r="G378"/>
  <c r="G379"/>
  <c r="G380"/>
  <c r="G381"/>
  <c r="G382"/>
  <c r="G383"/>
  <c r="G384"/>
  <c r="G385"/>
  <c r="G386"/>
  <c r="G387"/>
  <c r="G388"/>
  <c r="G389"/>
  <c r="G390"/>
  <c r="G391"/>
  <c r="G405"/>
  <c r="G408"/>
  <c r="G409"/>
  <c r="G410"/>
  <c r="G411"/>
  <c r="G412"/>
  <c r="G413"/>
  <c r="G414"/>
  <c r="G415"/>
  <c r="G416"/>
  <c r="G420"/>
  <c r="G422"/>
  <c r="G423"/>
  <c r="G424"/>
  <c r="G425"/>
  <c r="G426"/>
  <c r="G427"/>
  <c r="G428"/>
  <c r="G429"/>
  <c r="G430"/>
  <c r="G431"/>
  <c r="G200"/>
  <c r="G198" l="1"/>
  <c r="G199"/>
  <c r="G70" l="1"/>
  <c r="G71"/>
  <c r="G72"/>
  <c r="G73"/>
  <c r="G74"/>
  <c r="G75"/>
  <c r="G76"/>
  <c r="G77"/>
  <c r="G78"/>
  <c r="G79"/>
  <c r="G80"/>
  <c r="G81"/>
  <c r="G82"/>
  <c r="G83"/>
  <c r="G84"/>
  <c r="G85"/>
  <c r="G86"/>
  <c r="G87"/>
  <c r="G88"/>
  <c r="G89"/>
  <c r="G91"/>
  <c r="G92"/>
  <c r="G93"/>
  <c r="G94"/>
  <c r="G95"/>
  <c r="G98"/>
  <c r="G99"/>
  <c r="G100"/>
  <c r="G101"/>
  <c r="G102"/>
  <c r="G103"/>
  <c r="G104"/>
  <c r="G105"/>
  <c r="G106"/>
  <c r="G107"/>
  <c r="G108"/>
  <c r="G109"/>
  <c r="G110"/>
  <c r="G111"/>
  <c r="G112"/>
  <c r="G113"/>
  <c r="G114"/>
  <c r="G115"/>
  <c r="G116"/>
  <c r="G118"/>
  <c r="G119"/>
  <c r="G120"/>
  <c r="G121"/>
  <c r="G122"/>
  <c r="G123"/>
  <c r="G124"/>
  <c r="G125"/>
  <c r="G126"/>
  <c r="G127"/>
  <c r="G128"/>
  <c r="G129"/>
  <c r="G130"/>
  <c r="G131"/>
  <c r="G132"/>
  <c r="G133"/>
  <c r="G134"/>
  <c r="G135"/>
  <c r="G136"/>
  <c r="G137"/>
  <c r="G138"/>
  <c r="G139"/>
  <c r="G177"/>
  <c r="G178"/>
  <c r="G179"/>
  <c r="G180"/>
  <c r="G181"/>
  <c r="G182"/>
  <c r="G183"/>
  <c r="G184"/>
  <c r="G185"/>
  <c r="G186"/>
  <c r="G187"/>
  <c r="G188"/>
  <c r="G189"/>
  <c r="G190"/>
  <c r="G191"/>
  <c r="G192"/>
  <c r="G193"/>
  <c r="G194"/>
  <c r="G195"/>
  <c r="G196"/>
  <c r="G197"/>
  <c r="G69"/>
  <c r="G492" s="1"/>
</calcChain>
</file>

<file path=xl/sharedStrings.xml><?xml version="1.0" encoding="utf-8"?>
<sst xmlns="http://schemas.openxmlformats.org/spreadsheetml/2006/main" count="1490" uniqueCount="939">
  <si>
    <t>№ лота</t>
  </si>
  <si>
    <t xml:space="preserve">    Международное непатентованное название лекарственного средства или наименование изделий медицинского назначения</t>
  </si>
  <si>
    <t xml:space="preserve">Полная характеристика (описание) товаров (с указанием формы выпуска и дозировки) </t>
  </si>
  <si>
    <t>Ед.изм.</t>
  </si>
  <si>
    <t>СУММА</t>
  </si>
  <si>
    <t>Амброксол</t>
  </si>
  <si>
    <t xml:space="preserve">раствор для приема внутрь и ингаляций 7,5мг/мл 100мл </t>
  </si>
  <si>
    <t>флакон</t>
  </si>
  <si>
    <t>Аммиак</t>
  </si>
  <si>
    <t>Ацетилсалициловая кислота</t>
  </si>
  <si>
    <t>таблетка 500 мг</t>
  </si>
  <si>
    <t>таблетка</t>
  </si>
  <si>
    <t>Бриллиантовый зеленый</t>
  </si>
  <si>
    <t>Водорода перекись</t>
  </si>
  <si>
    <t>ампула</t>
  </si>
  <si>
    <t>Декстроза</t>
  </si>
  <si>
    <t xml:space="preserve">раствор для инфузий 5% 200мл </t>
  </si>
  <si>
    <t>Дигоксин</t>
  </si>
  <si>
    <t>Йод</t>
  </si>
  <si>
    <t xml:space="preserve">раствор спиртовой  5% 20мл </t>
  </si>
  <si>
    <t>Кальция глюконат</t>
  </si>
  <si>
    <t>раствор для инъекций 10%, 10 мл</t>
  </si>
  <si>
    <t>раствор для инъекций 10%, 5 мл</t>
  </si>
  <si>
    <t>Комплекс аминокислот для парентерального питания не менее 19 аминокислот 10%</t>
  </si>
  <si>
    <t>раствор для инфузий 250 мл</t>
  </si>
  <si>
    <t>раствор для инфузий 200 мл</t>
  </si>
  <si>
    <t>Натрия хлорид</t>
  </si>
  <si>
    <t xml:space="preserve">раствор для инфузий  0,9% 100мл </t>
  </si>
  <si>
    <t>капсула</t>
  </si>
  <si>
    <t>Парацетамол</t>
  </si>
  <si>
    <t>суппазитория</t>
  </si>
  <si>
    <t>таблетки   200мг</t>
  </si>
  <si>
    <t>Хлоргексидин</t>
  </si>
  <si>
    <t xml:space="preserve">раствор  0,05% 100мл </t>
  </si>
  <si>
    <t xml:space="preserve">цианметгем. м-д,с калибрат, 600 опр.х5мл </t>
  </si>
  <si>
    <t>наб</t>
  </si>
  <si>
    <t xml:space="preserve"> Колориметрическим (nitro-PAPS) методом без депротеинизации (монореагент). 2x50 мл, B 24.11</t>
  </si>
  <si>
    <t>Калий-11-Витал ( нефелометрическим методом, без депротеинизации) 2x50 мл B 26.11</t>
  </si>
  <si>
    <t>универсальный колориметрический метод, о-крезолфталеинкомплексон 200 мл, B 18.01</t>
  </si>
  <si>
    <t>по конечной точке, реакция Яффе, с депротеинизацией ручным способом 200 опр, B 04.02.</t>
  </si>
  <si>
    <t>Магний-01</t>
  </si>
  <si>
    <t>Натрий-102</t>
  </si>
  <si>
    <t>энзиматич. колометрич. методом по "конечной точке" 2x10 млmax-66 опр. B 27.102</t>
  </si>
  <si>
    <t xml:space="preserve"> Биуретовым методом, 1000 мл B 06.01</t>
  </si>
  <si>
    <t>Тимоловая проба</t>
  </si>
  <si>
    <t>500 опр х 3 мл</t>
  </si>
  <si>
    <t>Триглицериды-02</t>
  </si>
  <si>
    <t>энзиматическим колориметрическим методом 50 мл B 17.02</t>
  </si>
  <si>
    <t>Хлориды -01</t>
  </si>
  <si>
    <t>колориметрическим методом, без депротеинизации 2x100 B 14.01</t>
  </si>
  <si>
    <t>энзиматическим колориметрическим методом 2x100 мл,  B 13.12</t>
  </si>
  <si>
    <t>АНТИСТРЕПТОЛИЗИН О (АСЛО) ЛАТЕКС</t>
  </si>
  <si>
    <t>Белый латекс. Латексный тест на слайде для качественного и полуколичественного определения антистрептолизина-О. Без разведения проб, 100 TEST,  1200102</t>
  </si>
  <si>
    <t>АЧТВ-тест (ПГ-7/1), Ренам, 280-560 опр., 1набор</t>
  </si>
  <si>
    <t>кг</t>
  </si>
  <si>
    <t>уп</t>
  </si>
  <si>
    <t xml:space="preserve">Диски с азитромицином </t>
  </si>
  <si>
    <t>100шт х 1фл.(15мкг),1фл.   15 мкг №100</t>
  </si>
  <si>
    <t>фл</t>
  </si>
  <si>
    <t xml:space="preserve">Диски с амоксициллином </t>
  </si>
  <si>
    <t>Хиконцил,Амосин,Амоксиклав, 1фл, №100</t>
  </si>
  <si>
    <t>Диск с цефтриаксоном</t>
  </si>
  <si>
    <t xml:space="preserve">Диски с гентамицином </t>
  </si>
  <si>
    <t>10 мкг  100 шт х 1 фл.</t>
  </si>
  <si>
    <t xml:space="preserve">Диски с доксициклином </t>
  </si>
  <si>
    <t>30мкг  100шт х 1фл.</t>
  </si>
  <si>
    <t xml:space="preserve">Диски с левофлоксацином  </t>
  </si>
  <si>
    <t>100шт х 1фл.,1фл.</t>
  </si>
  <si>
    <t xml:space="preserve">Диски с нистатином </t>
  </si>
  <si>
    <t>100шт х 1фл.(8мкг)</t>
  </si>
  <si>
    <t xml:space="preserve">Диски с офлоксацином  </t>
  </si>
  <si>
    <t>100штх1фл.(5мкг)</t>
  </si>
  <si>
    <t xml:space="preserve">Диски с цефазолином  </t>
  </si>
  <si>
    <t>100шт х 1фл. (30мкг)</t>
  </si>
  <si>
    <t xml:space="preserve">Диски с желчью </t>
  </si>
  <si>
    <t xml:space="preserve">для идентификации пневмококков  </t>
  </si>
  <si>
    <t xml:space="preserve">Диагностикум бруцеллезный </t>
  </si>
  <si>
    <t>Набор для окраски мазков</t>
  </si>
  <si>
    <t>по Граму на 100 предм.ст.100мл,1уп</t>
  </si>
  <si>
    <t>Краситель  по-Романовскому</t>
  </si>
  <si>
    <t xml:space="preserve">Азур-Эозин,  буфером, (разв.1:20)  </t>
  </si>
  <si>
    <t>литр</t>
  </si>
  <si>
    <t xml:space="preserve">Цоликлоны Анти АВ </t>
  </si>
  <si>
    <t>10 доз х 10мл</t>
  </si>
  <si>
    <t xml:space="preserve">Цоликлоны Анти-А </t>
  </si>
  <si>
    <t xml:space="preserve">Цоликлоны Анти-В </t>
  </si>
  <si>
    <t xml:space="preserve">Цоликлон анти-Д-супер </t>
  </si>
  <si>
    <t>для определения гр крови  (10х10 мл)</t>
  </si>
  <si>
    <t xml:space="preserve">Набор реагентов  для  иммуноферментного выявления суммарных антител к вирусу гепатита Дельта, </t>
  </si>
  <si>
    <t>12х8, D-0954</t>
  </si>
  <si>
    <t>Набор реагентов  для иммуноферментного   выявления иммуноглобулинов класса М к цитомегаловирусу</t>
  </si>
  <si>
    <t xml:space="preserve"> 12х8, D-1552</t>
  </si>
  <si>
    <t>Набор реагентов  для иммуноферментного выявления иммуноглобулинов класса М к Toxoplasma gondii</t>
  </si>
  <si>
    <t xml:space="preserve"> 12х8, D-1756</t>
  </si>
  <si>
    <t>Набор реагентов  для  иммуноферментного выявления видоспецифических иммуноглобулинов класса М к Chlamydia trachomatis</t>
  </si>
  <si>
    <t>12х8, D-1966</t>
  </si>
  <si>
    <t xml:space="preserve">Mycoplasma hominis – IgG </t>
  </si>
  <si>
    <t>Набор реагентов  для  иммуноферментного выявления иммуноглобулинов класса G к Mycoplasma hominis, 12х8, D-4352</t>
  </si>
  <si>
    <t>Ureaplasma urealyticum– IgG</t>
  </si>
  <si>
    <t>Набор реагентов  для  иммуноферментного  выявления иммуноглобулинов класса G  к антигенам Ureaplasma urealyticum, 12х8,  D-2254</t>
  </si>
  <si>
    <t>канистра</t>
  </si>
  <si>
    <t>шт</t>
  </si>
  <si>
    <t xml:space="preserve">Гигрометр  </t>
  </si>
  <si>
    <t>психрометрический ВИТ-2 предназначены для измерения относительной влажности и температуры воздуха в помещении</t>
  </si>
  <si>
    <t xml:space="preserve">Капилляры СОЭ </t>
  </si>
  <si>
    <t>1х100</t>
  </si>
  <si>
    <t xml:space="preserve">Кюветы для фотометрии </t>
  </si>
  <si>
    <t>из стекла К-8 10 мм</t>
  </si>
  <si>
    <t>из стекла К-8 5 мм</t>
  </si>
  <si>
    <t xml:space="preserve">Наконечник 0.5-250мкл </t>
  </si>
  <si>
    <t>Наконечник 5-200мкл желтый</t>
  </si>
  <si>
    <t>1000шт/уп., 9400272</t>
  </si>
  <si>
    <t xml:space="preserve">Планшет П-50 </t>
  </si>
  <si>
    <t>д/опр. групп крови, белый п/с 50 лунок</t>
  </si>
  <si>
    <t xml:space="preserve">Пробирка центрифужная </t>
  </si>
  <si>
    <t xml:space="preserve">Пробирки биологические </t>
  </si>
  <si>
    <t>ПБ-14*120 мм</t>
  </si>
  <si>
    <t>Стеклографы (маркеры перманентные)</t>
  </si>
  <si>
    <t xml:space="preserve"> красный</t>
  </si>
  <si>
    <t xml:space="preserve">Стеклографы (маркеры перманентные) </t>
  </si>
  <si>
    <t>черный</t>
  </si>
  <si>
    <t xml:space="preserve">Бумага тепловая для ЭКГ </t>
  </si>
  <si>
    <t>рулон</t>
  </si>
  <si>
    <t>Бумага тепловая для ЭКГ</t>
  </si>
  <si>
    <t xml:space="preserve">58мм х 30м </t>
  </si>
  <si>
    <t xml:space="preserve">Вата </t>
  </si>
  <si>
    <t xml:space="preserve">Гель для УЗИ </t>
  </si>
  <si>
    <t>5 литр</t>
  </si>
  <si>
    <t>Карпульные иглы</t>
  </si>
  <si>
    <t>для  анестезии. В упаковке 100шт размерами 27G-21мм,27G-25,27G-30мм,</t>
  </si>
  <si>
    <t>Катетер  Фолея</t>
  </si>
  <si>
    <t xml:space="preserve"> №14</t>
  </si>
  <si>
    <t xml:space="preserve">Катетер  Фолея </t>
  </si>
  <si>
    <t xml:space="preserve"> №16</t>
  </si>
  <si>
    <t xml:space="preserve"> №20</t>
  </si>
  <si>
    <t xml:space="preserve">Кетгут  </t>
  </si>
  <si>
    <t xml:space="preserve">Матрица </t>
  </si>
  <si>
    <t>металлическая №12</t>
  </si>
  <si>
    <t>Презерватив</t>
  </si>
  <si>
    <t>Термометр</t>
  </si>
  <si>
    <t>медицинский ртутный, ударопрочный с защитным полимерным покрытие. Начальное значение шкалы 35°Конечное значение шкалы 42°Диапазон измерения от 35° до 42°.</t>
  </si>
  <si>
    <t xml:space="preserve">комнатный, тип ТС-7-М1 исп.1 (-20+70С) с поверкой </t>
  </si>
  <si>
    <t xml:space="preserve">Термометр </t>
  </si>
  <si>
    <t>медицинский электронный цифровой  в комплекте </t>
  </si>
  <si>
    <t>Дентин паста</t>
  </si>
  <si>
    <t>паста для  временной  пломбы</t>
  </si>
  <si>
    <t xml:space="preserve">для пломбирования корневых каналов зубов.Представляет спираль конической формы. Размер должен соответствовать размерам дриля и бурава.в Упаковке 50 шт. размерами 025,030,035,040. </t>
  </si>
  <si>
    <t xml:space="preserve">К-файл     </t>
  </si>
  <si>
    <t>для  механической  обработки  корневых  каналов №5</t>
  </si>
  <si>
    <t xml:space="preserve">уп </t>
  </si>
  <si>
    <t xml:space="preserve">Н-файл   </t>
  </si>
  <si>
    <t>антисептический материал на резорцин-формалиновой основе для пломбирования каналов порошок 10г,жидкость для отверждения 5мл,жид-ть антисетическая 5мл.</t>
  </si>
  <si>
    <t xml:space="preserve">Уницем </t>
  </si>
  <si>
    <t>универсальный цинк-фосфатный цемент для  прокладок  под  пломбы</t>
  </si>
  <si>
    <t xml:space="preserve">Эвикрол </t>
  </si>
  <si>
    <t>для  пломбирования  полостей  3, 4 и 5 классов,  для фиксации  шин  и  восстановления  коронок</t>
  </si>
  <si>
    <t>Штифт гуттаперчевый</t>
  </si>
  <si>
    <t>для  пломбирования  корневых каналов</t>
  </si>
  <si>
    <t>Раствор кислоты уксусной 3%</t>
  </si>
  <si>
    <t xml:space="preserve">раствор  для наружного применения 400мл  </t>
  </si>
  <si>
    <t>Канюля для периферических вен</t>
  </si>
  <si>
    <t>Пергидроль</t>
  </si>
  <si>
    <t>раствор, 33%</t>
  </si>
  <si>
    <t>Убестезин</t>
  </si>
  <si>
    <t>4% раствор для обезбаливания зубов</t>
  </si>
  <si>
    <t>катридж</t>
  </si>
  <si>
    <t xml:space="preserve">Артикаина гидрохлорид, эпинефрина гидрохлорида </t>
  </si>
  <si>
    <t>4%, раствор для подслизистых инъекций в стоматологии для  обезболивания  зубов</t>
  </si>
  <si>
    <t xml:space="preserve">Пульпоэкстракторы </t>
  </si>
  <si>
    <t>короткие  100 шт</t>
  </si>
  <si>
    <t>Пульпотек</t>
  </si>
  <si>
    <t>для  лечения  пульпитов  витальным  методом. В упаковке 15 гр порошок, 15мл жидкость</t>
  </si>
  <si>
    <t>Бинт гипсовый</t>
  </si>
  <si>
    <t>270х20  предназначен для наложения внешних шин, гипсовых повязок при переломах, для изготовления лангет, иммобилизации при лечении болезней костей и суставов, при травмах мягких тканей и в других случаях, когда требуется наложение фиксирующей гипсовой повязки, а также для изготовления слепков конечностей в ортопедии.</t>
  </si>
  <si>
    <t>нестерильные 50гр</t>
  </si>
  <si>
    <t>нестерильные 100гр</t>
  </si>
  <si>
    <t>Кружка Эсмарха</t>
  </si>
  <si>
    <t>объем 2,0 литра,одноразовые</t>
  </si>
  <si>
    <t>Маска</t>
  </si>
  <si>
    <t xml:space="preserve"> маска - респиратор , для проведения манипуляций повышенного риска у больных с особо опасными инфекциями (ИВЛ, бронхоскопия и т.д.), четырехслойная в форме "утиный клюв" противожидкостный слой,100% полиэтилен, гофрированный выпуклыми рельефными элементами, перфорированными на вершине, плотность не менее 300 элементов на кв.см; дельта "Р" (перепад давления на вдохе или выдохе между наружной и внутренней поверхностью) менее 5 мм вод.ст./см2; на резинках;   PFE (эффективность фильтрации частиц 0,1 мирон) - 99.7%, BFE (эффективность фильтрации бактерий) - 99% на скорости возд.потока не менее 80 литров/минуту; ASTM 1862, Уровень сопротивления просачиванию - 160 мм Hg. </t>
  </si>
  <si>
    <t xml:space="preserve">Марля </t>
  </si>
  <si>
    <t>медицинская, хлопчатобумажная</t>
  </si>
  <si>
    <t>Проявитель</t>
  </si>
  <si>
    <t>Жидкие концентраты, предназначенныe для подготовки растворов для автоматической обработки технических рентгеновских пленок в проявочных автоматах 20л</t>
  </si>
  <si>
    <t>Медицинская рентгеновская синечувствительная пленка</t>
  </si>
  <si>
    <t>18х24 №100</t>
  </si>
  <si>
    <t>24х30 №100</t>
  </si>
  <si>
    <t>30х40 №100</t>
  </si>
  <si>
    <t xml:space="preserve">Медицинская термографическая пленка </t>
  </si>
  <si>
    <t xml:space="preserve"> для маммографии Drystar DT2 Mammo размерами 20 x 25 ( 8 х 10 дюймов) №100</t>
  </si>
  <si>
    <t>Скальпель</t>
  </si>
  <si>
    <t xml:space="preserve">стерильный, однократного применения, с лезвиями №№10,11,12,12В,13,14,15,15С,16,18,19,20,21,22,23,24,25,36, в коробке №10. Предназначено для рассечения мягких тканей и сосудов при различных хирургических операциях. </t>
  </si>
  <si>
    <t xml:space="preserve">ВМС </t>
  </si>
  <si>
    <t xml:space="preserve">внутри маточный спираль гибкие плечики спирали ножка спирали с медной проволокой нить для извлечения спирали из влагалища
</t>
  </si>
  <si>
    <t>Тонометр</t>
  </si>
  <si>
    <t>механический со стетоскопом для измерения артериального давления (для взрослых)</t>
  </si>
  <si>
    <t xml:space="preserve">Фиксаж </t>
  </si>
  <si>
    <t>для автоматических проявочных процессоров. На 20 л готового раствора</t>
  </si>
  <si>
    <t>Шприц Жанэ</t>
  </si>
  <si>
    <t xml:space="preserve">однократного применения для отсасывания различных жидкостей из организма и промывания полостей пациента, а также для проведения энтерального питания, трехдетальный 150 мл. Тип 3-хдетальный концентрический
</t>
  </si>
  <si>
    <t xml:space="preserve">Эндометазон Н </t>
  </si>
  <si>
    <t>для пломбирования корневых каналов (без дексаметазона). Комплект (14гр+15 мл)</t>
  </si>
  <si>
    <t>Шприц одноразовый</t>
  </si>
  <si>
    <t>5 мл 3-х компонентные</t>
  </si>
  <si>
    <t>10 мл 3-х компонентные</t>
  </si>
  <si>
    <t>20 мл 3-х компонентные</t>
  </si>
  <si>
    <t>Одноразовые системы</t>
  </si>
  <si>
    <t xml:space="preserve">Perifix Filter 0,2 микрон </t>
  </si>
  <si>
    <t>Дезинфектант широкого спектра действия. Таблетки круглой формы с выпуклыми поверхностями и с крестообразными разделительными насечками и гранулы белого цвета с характерным запахом хлора : таблетки весом 2,66 г, выделяющие при растворении в воде 1,50 г активного хлора, и гранулы, содержащие 56% активного хлора. Средство предназначено для дезинфекции: различных объектов ЛПУ в инфекционных очагах ,  в т.ч. особо опасных инфекций - сибирской язвы (в т.ч. в споровой форме), чумы, холеры, туляремии.  Дезинфекция предметов мед. назначения и инструментария. №300  таблеток в банке. (таблетированная форма)</t>
  </si>
  <si>
    <t>банка</t>
  </si>
  <si>
    <t>В качестве действующего вещества содержит ЧАС (алкилдиметилбензиламмоний хлорид) – не менее - 15%,   глиоксаль не более -10%, ПАВ, краситель, дистиллированная вода. Универсальное действие (дезинфекция, ДВУ, ПСО, стерилизация). Эффективен в отношении мультирезистентных микобактерий туберкулеза.  Обладает моющими и дезодорирующими свойствами, не вызывает коррозию. Быстрое обеззараживание;</t>
  </si>
  <si>
    <t>Должен содержать в своем составе в качестве действующих веществ (ДВ) алкилдиметилбензиламмоний хлорид – не менее 10±0,5%, глутаровый альдегид не более– 2,0±0,5%, глиоксаль – не менее 5,0±0,5%, а также функциональные добавки в виде поверхностно-активных веществ – 0,05-0,1%.  Универсальное действие (дезинфекция, ДВУ, ПСО, стерилизация). Эффективен в отношении мультирезистентных микобактерий туберкулеза.  Обладает моющими и дезодорирующими свойствами, не вызывает коррозию. Быстрое обеззараживание.</t>
  </si>
  <si>
    <t>В качестве активного вещества содержит изопропиловый спирт не более  40%, пропиловый спирт  не менее 25%, функциональные добавки увлажнения кожи. Не имеет цвета со слабым запахом спирта.  Обладает широким спектром антимикробного действия.</t>
  </si>
  <si>
    <t>спирт этиловый - 20%, ЧАС - 0,3% (дидецилдиметиламмоний хлорид), функциональные смягчающие добавки по уходу за кожей рук, натуральные эфирные масла. Готовый к применению высокоэффективный, универсальный препарат в виде прозрачной бесцветной жидкости со слабым запахом этанола. Предназначено для дезинфекции различных твердых поверхностей или предметов в т.ч., небольшие по площади помещения типа операционной, приемного покоя, изолятора, боксов и пр.; труднодоступные поверхности в помещениях; поверхности медицинских приборов и оборудования (и т.ч. поверхности аппаратов искусственного дыхания и оборудования для анестезии, стоматологические наконечники, зеркала); оптические приборы и оборудование, датчики аппаратов (УЗИ и т.п.);  Не вызывает коррозию, не фиксирует органических загрязнений;</t>
  </si>
  <si>
    <t>В качестве активного вещества в своем составе средство содержит 5-хлор-2-(2,4-дихлорфенокси) фенол (триклозан) – не более 0,3%, а так же 2-феноксиэтанол, а так же синергетический комплекс из поверхностно-активных веществ (ПАВ), увлажняющих и ухаживающих за кожей компонентов, регулятор кислотности, загуститель, пищевой краситель (опционально), отдушку и воду. Жидкое мыло с дезинфицирующим эффектом - обладает выраженным моющим действием, смягчающими и увлажняющими кожу свойствами, пролонгированным антимикробным действием не менее 3 часов и применяется для гигиенической и санитарной обработки кожных покровов, а также профилактической дезинфекции предметов.)</t>
  </si>
  <si>
    <t>Азитромицин</t>
  </si>
  <si>
    <t>порошок лиофилизи-рованный для приготовления раствора для внутривенных инфузий 500 мг</t>
  </si>
  <si>
    <t xml:space="preserve">раствор спиртовой 1% 20мл </t>
  </si>
  <si>
    <t xml:space="preserve">Дезогестрел </t>
  </si>
  <si>
    <t>таблетка покрытая оболочкой 0,075 мг</t>
  </si>
  <si>
    <t>Дидрогестерон</t>
  </si>
  <si>
    <t>таблетка 10 мг</t>
  </si>
  <si>
    <t>Нифедипин</t>
  </si>
  <si>
    <t>Оксибупрокаин</t>
  </si>
  <si>
    <t xml:space="preserve">капли глазные 0,4% 5мл </t>
  </si>
  <si>
    <t>таблетки   500мг</t>
  </si>
  <si>
    <t>Вода для инъекций</t>
  </si>
  <si>
    <t>раствор для инъекций 5 мл</t>
  </si>
  <si>
    <t>"Exadror" B/BRAUN со встроенным фиксатором для регулировки доз</t>
  </si>
  <si>
    <t>наконечник фильтр  B/BRAUN</t>
  </si>
  <si>
    <t>колориметрическим методом, ксилидиловый синий, без депротеинизации 50 мл, B 25.01</t>
  </si>
  <si>
    <t>Кальция хлорид</t>
  </si>
  <si>
    <t>Лактулоза</t>
  </si>
  <si>
    <t>Метронидазол</t>
  </si>
  <si>
    <t>Прокаин</t>
  </si>
  <si>
    <t>пакет</t>
  </si>
  <si>
    <t>пара</t>
  </si>
  <si>
    <t xml:space="preserve">Стекло предметное </t>
  </si>
  <si>
    <t xml:space="preserve">Орто-ксилол раствор </t>
  </si>
  <si>
    <t>х.ч.</t>
  </si>
  <si>
    <t xml:space="preserve">Парафин твердый </t>
  </si>
  <si>
    <t>М П-2</t>
  </si>
  <si>
    <t>Воск исскуственный для гистология</t>
  </si>
  <si>
    <t>Хлороформ</t>
  </si>
  <si>
    <t xml:space="preserve"> химический чистый</t>
  </si>
  <si>
    <t xml:space="preserve">Покровное стекло </t>
  </si>
  <si>
    <t xml:space="preserve"> 75x25</t>
  </si>
  <si>
    <t xml:space="preserve">Масло касторовое </t>
  </si>
  <si>
    <t>очищенное</t>
  </si>
  <si>
    <t xml:space="preserve">Формалин </t>
  </si>
  <si>
    <t xml:space="preserve">Одноразовые микротомные ножи </t>
  </si>
  <si>
    <t>R-35 для твердых образцов, нержавеющие №50</t>
  </si>
  <si>
    <t>24x50x0,17</t>
  </si>
  <si>
    <t>базисный</t>
  </si>
  <si>
    <t>Рентгент пленка DRYSTAR DT 2 B 14х17</t>
  </si>
  <si>
    <t>DRYSTAR DT 2 B  14х17 №100</t>
  </si>
  <si>
    <t>метр</t>
  </si>
  <si>
    <t>АлАт-01</t>
  </si>
  <si>
    <t>АлАт-01-Витал (методом Райтмана-Френкеля) 400опр. B 02.01</t>
  </si>
  <si>
    <t>АсАт-01-Витал (методом Райтмана-Френкеля) 400опр. B 02.02</t>
  </si>
  <si>
    <t>a-Амилаза-12</t>
  </si>
  <si>
    <t>а-Амилаза-02 Витал (определение методом Каравея, крахмал) 200 опр. B 11.01</t>
  </si>
  <si>
    <t>Билирубин-12 -Витал ( методом Йендрассика - Грофа) 142+142 опр B 03.12</t>
  </si>
  <si>
    <t>Билирубин-12</t>
  </si>
  <si>
    <t>Глюкоза-02 - Витал(глюкозооксидазным методом, без депротеинизации) 2x250 млB 05.12</t>
  </si>
  <si>
    <t>Глюкоза-02</t>
  </si>
  <si>
    <t>Железо-01</t>
  </si>
  <si>
    <t>Калий-11</t>
  </si>
  <si>
    <t>Кальций-01</t>
  </si>
  <si>
    <t>Креатинин-02</t>
  </si>
  <si>
    <t>Мочевина-02</t>
  </si>
  <si>
    <t>Мочевина-02-Витал ( диацетилмонооксимовым методом по конечной точке ) 400 опр. B 08.01</t>
  </si>
  <si>
    <t>Общий белок-01</t>
  </si>
  <si>
    <t xml:space="preserve">Набор реагентов для определения АПТВ/АЧТВ </t>
  </si>
  <si>
    <t>Гемоглобин</t>
  </si>
  <si>
    <t>Холестенрин-12</t>
  </si>
  <si>
    <t xml:space="preserve">Набор реактивов </t>
  </si>
  <si>
    <t>для предстер.контроля с фенолфталеином на 100 мл, 1компл.</t>
  </si>
  <si>
    <t>Сухие компоненты  диагностики</t>
  </si>
  <si>
    <t xml:space="preserve"> на скрытую кровь на 50мл,1компл.</t>
  </si>
  <si>
    <t>RefaTex-DAC Ревматоидный фактор Латекс-тест на слайде</t>
  </si>
  <si>
    <t>100 опр х 1 мл, 1039R100</t>
  </si>
  <si>
    <t xml:space="preserve">Техпластин-тест </t>
  </si>
  <si>
    <t>(МИЧ 1,1; 1,2) Определение протромбинового времени, стандартизированным по МИЧ 1.1; 1.2
растворимым тромбопластином.
В комплекте -  стандарт-плазма. 100 опр</t>
  </si>
  <si>
    <t xml:space="preserve">С-Реактивный белок </t>
  </si>
  <si>
    <t>Иммунотурбидиметрический метод. Биреагент, (1 x 100 ml + 1 x 15 ml), G01CRP100</t>
  </si>
  <si>
    <t>Вектогеп В-HBs-антиген (комплект-3) – стрип</t>
  </si>
  <si>
    <t>Набор реагентов  для  иммуноферментного выявления  HBsAg (одностадийная постановка). Чувствительность: 0,05 МЕ/мл (нг/мл), D-0556, 12х8</t>
  </si>
  <si>
    <t>Бест анти-ВГС (комплект 2)  – стрип</t>
  </si>
  <si>
    <t>Набор реагентов  для иммуноферментного выявления иммуноглобулинов классов G и М к вирусу гепатита С, D-0772, 12х8</t>
  </si>
  <si>
    <t>ХламиБест C. trachomatis – IgG – стрип</t>
  </si>
  <si>
    <t>Набор реагентов  для иммуноферментного выявления видоспецифицеских иммуноглобулинов класса G к антигенам Chlamydia trachomatis, D-1964, 12х8</t>
  </si>
  <si>
    <t>Эхинококк – IgG – ИФА-БЕСТ – стрип</t>
  </si>
  <si>
    <t>Набор реагентов  для  иммуноферментного выявления иммуноглобулинов класса G к антигенам эхинококка однокамерного в сыворотке  (плазме) крови, D-3356, 12х8</t>
  </si>
  <si>
    <t>ХеликоБест- антитела</t>
  </si>
  <si>
    <t>Набор реагентов  для иммуноферментного выявления суммарных антител  к антигену CagAHelicobacterpylori, D-3752, 12х8</t>
  </si>
  <si>
    <t>Лямблия - антитела – ИФА-БЕСТ – стрип</t>
  </si>
  <si>
    <t>Набор реагентов  для  иммуноферментного выявления иммуноглобулинов класса А, М, G к антигенам лямблий, D-3552, 12х8</t>
  </si>
  <si>
    <t>Лямблия-IgM-ИФА-БЕСТ – стрип</t>
  </si>
  <si>
    <t>Набор реагентов  для  иммуноферментного выявления иммуноглобулинов класса М к антигенам лямблий, D-3554, 12х8</t>
  </si>
  <si>
    <t xml:space="preserve">Масло иммерсионное </t>
  </si>
  <si>
    <t>100мл,синт., Агат ТИП-А Классическое, 1фл</t>
  </si>
  <si>
    <t>Тест полосы для анализа мочи</t>
  </si>
  <si>
    <t xml:space="preserve"> Глюкоза, белок, РН, кровь, кетоны, билирубин, уробилиноген, нитриты, удельный вес, лейкоциты, аскорбиновая кислота</t>
  </si>
  <si>
    <t xml:space="preserve">Ерши </t>
  </si>
  <si>
    <t>пробирочный</t>
  </si>
  <si>
    <t>бутылочный</t>
  </si>
  <si>
    <t>Индикаторы стерилизации</t>
  </si>
  <si>
    <t xml:space="preserve">Стеритест-Вл 160град/150мин, 180град/60мин,200град/30 (500 тестов,внутренние) </t>
  </si>
  <si>
    <t xml:space="preserve">Диски с ванкомицином </t>
  </si>
  <si>
    <t>30 мкг №100</t>
  </si>
  <si>
    <t>Диски с канамицином</t>
  </si>
  <si>
    <t xml:space="preserve">Диски с карбенициллином </t>
  </si>
  <si>
    <t xml:space="preserve">25 мкг №100 </t>
  </si>
  <si>
    <t xml:space="preserve">Диски с клиндамицином </t>
  </si>
  <si>
    <t>2мкг №100</t>
  </si>
  <si>
    <t>Диски с левомицетином</t>
  </si>
  <si>
    <t>30мкг №100</t>
  </si>
  <si>
    <t xml:space="preserve">Диски с норфлоксацином </t>
  </si>
  <si>
    <t>10 мг №100</t>
  </si>
  <si>
    <t xml:space="preserve">Диски с оксациллином </t>
  </si>
  <si>
    <t xml:space="preserve">Диски с полимиксином </t>
  </si>
  <si>
    <t>300 мкг №100</t>
  </si>
  <si>
    <t xml:space="preserve">Диски с стрептомицином </t>
  </si>
  <si>
    <t xml:space="preserve">Диски с эритромицином  </t>
  </si>
  <si>
    <t>15 мкг №100</t>
  </si>
  <si>
    <t>набор</t>
  </si>
  <si>
    <t>210мм х 30м х18вн</t>
  </si>
  <si>
    <t>Тест полоски для анализа мочи</t>
  </si>
  <si>
    <t>для анализатора мочи CL-50  (в упаковке 150шт)</t>
  </si>
  <si>
    <t>Глюкоза / Белки / Кровь / pH / Кетон / Нитрит / Билирубин / Уробилиноген / Удельный вес / Лейкоциты, №100</t>
  </si>
  <si>
    <t xml:space="preserve">ИНТЕСТ-П-132/5-02 (500тестов,внутренние) </t>
  </si>
  <si>
    <t xml:space="preserve">Стеритест-П 120/45-02 (500 тестов,внутренние) </t>
  </si>
  <si>
    <t xml:space="preserve">Плазма кроличья </t>
  </si>
  <si>
    <t xml:space="preserve">цитратная сухая 1мл №10 </t>
  </si>
  <si>
    <t>Сыворотка лошадиная нормальная</t>
  </si>
  <si>
    <t>для бактериологических питательных сред, 100мл</t>
  </si>
  <si>
    <t>для реакции агглютин</t>
  </si>
  <si>
    <t>Сыворотки дизентерийные поливалентные ФЗН</t>
  </si>
  <si>
    <t>для РА  для реакции Хедельсона</t>
  </si>
  <si>
    <t>Наконечник 100-1000мкл</t>
  </si>
  <si>
    <t>1000шт/уп, 9401032</t>
  </si>
  <si>
    <t>градуированная П-1-10-0,2</t>
  </si>
  <si>
    <t xml:space="preserve">Пробирки химические </t>
  </si>
  <si>
    <t>ПХ-14*120 мм</t>
  </si>
  <si>
    <t xml:space="preserve">Стекло покровное </t>
  </si>
  <si>
    <t>24*24 мм  №100</t>
  </si>
  <si>
    <t>Стекло для камеры Горяева</t>
  </si>
  <si>
    <t xml:space="preserve">21*24*0,45 мм к 2-х сет., 12003301       </t>
  </si>
  <si>
    <t xml:space="preserve">Стекло предметное  </t>
  </si>
  <si>
    <t>76*26*+-1,0, мм толщ..1,0+-0,1мм с /шлиф краями</t>
  </si>
  <si>
    <t>Сумка-холодильник (термоконтейнер)</t>
  </si>
  <si>
    <t>медицинская, 25л</t>
  </si>
  <si>
    <t>Чашки Петри</t>
  </si>
  <si>
    <t>стеклянные, 100х20 мм</t>
  </si>
  <si>
    <t>Контейнер  для мед.отходов</t>
  </si>
  <si>
    <t>Пластиковый, 6 л одноразовые,желтого цвета. Для сбора и утилизации использованного материала класса Б. Имеет удобную плотно закрывающюю крышку с отверстиями различной формы. Имеет ручку для удобной транспортировки.</t>
  </si>
  <si>
    <t xml:space="preserve">Азотная кислота </t>
  </si>
  <si>
    <t>чистый для анализа</t>
  </si>
  <si>
    <t>ВЛК анти-ВГС</t>
  </si>
  <si>
    <t>на основе инактивированный сыворотки крови человека,содержащей анти ВГС,лиофилизированный-24фл</t>
  </si>
  <si>
    <t>ВЛК НВsAg</t>
  </si>
  <si>
    <t>инактивированный сыворотки крови человека,содержащей НВsAg,лиофилизированный-24фл</t>
  </si>
  <si>
    <t>Биохимическая контрольная сыворотка уровень 1 (норма)</t>
  </si>
  <si>
    <t>Мультиконт  Витал</t>
  </si>
  <si>
    <t>Биохимическая контрольная сыворотка уровень 2 (патология)</t>
  </si>
  <si>
    <t>для  анестезии</t>
  </si>
  <si>
    <t>Корневые игы</t>
  </si>
  <si>
    <t>Депурал Нео</t>
  </si>
  <si>
    <t>Абразивная паста для чистки поверхностей зубов  после к  удаления зубного камня, перед пломбированием, для удаления цветовой пигментации с поверхности зубов, при окончательной обработке композитных пломб.</t>
  </si>
  <si>
    <t>Белацин</t>
  </si>
  <si>
    <t>для дизинфекции  корневых  каналов</t>
  </si>
  <si>
    <t>Петля бактериологические</t>
  </si>
  <si>
    <t>одноразовые</t>
  </si>
  <si>
    <t>Фильтровальная бумага</t>
  </si>
  <si>
    <t>для окраски мазков</t>
  </si>
  <si>
    <t>для анализатора (Cobas) 232 № 10 в уп</t>
  </si>
  <si>
    <t>Аскарида -IgG</t>
  </si>
  <si>
    <t>Набор реагентов для иммуноферментного выявления иммуноглобулинов класса G к антигенам  Ascaris lumbricoides в сыворотке крови, 12х8, D-3452</t>
  </si>
  <si>
    <t>Атропин</t>
  </si>
  <si>
    <t>раствор для инъекций 1мг/мл</t>
  </si>
  <si>
    <t>Бетаметазон, кислота салициловая</t>
  </si>
  <si>
    <t>мазь 15 г</t>
  </si>
  <si>
    <t>туба</t>
  </si>
  <si>
    <t>Вазелиновое масло</t>
  </si>
  <si>
    <t>масло для наружного применения во флаконах стеклянных 25 г</t>
  </si>
  <si>
    <t>таблетка покрытая пленочной оболочкой 5мг/160 мг</t>
  </si>
  <si>
    <t>Валсартан+Гидрохлортиазид</t>
  </si>
  <si>
    <t>таблетка покрытая пленочной оболочкой 160мг/12,5 мг</t>
  </si>
  <si>
    <t>Габапентин</t>
  </si>
  <si>
    <t>капсула, 300 мг</t>
  </si>
  <si>
    <t>Зопиклон</t>
  </si>
  <si>
    <t>таблетка 7,5 мг</t>
  </si>
  <si>
    <t>Иммуноглобулин человека нормальный [IgG+IgA+IgM]</t>
  </si>
  <si>
    <t>Ксилометазолин</t>
  </si>
  <si>
    <t>капли назальные 0,1% 10 мл</t>
  </si>
  <si>
    <t>капли назальные 0,05% 10 мл</t>
  </si>
  <si>
    <t>раствор для приема внутрь 200 мл</t>
  </si>
  <si>
    <t>Левокарнитин</t>
  </si>
  <si>
    <t>Лизиноприл, амлодипин</t>
  </si>
  <si>
    <t>таблетка 10мг/5 мг</t>
  </si>
  <si>
    <t>Линкомицин</t>
  </si>
  <si>
    <t>раствор для инъекций 300 мг/мл 2 мл</t>
  </si>
  <si>
    <t>Магния гидроксид, алюминия гидроксид</t>
  </si>
  <si>
    <t>суспензия для приема внутрь 15 мл</t>
  </si>
  <si>
    <t>Метилдопа</t>
  </si>
  <si>
    <t>таблетка 250 мг</t>
  </si>
  <si>
    <t>таблетка вагинальная 500 мг</t>
  </si>
  <si>
    <t>Оксиметазолин</t>
  </si>
  <si>
    <t>капли в нос 0,01% 5 мл</t>
  </si>
  <si>
    <t>спрей назальный 0,05% 10 мл</t>
  </si>
  <si>
    <t>Пантопразол</t>
  </si>
  <si>
    <t>порошок для приготовления раствора для инъекций 40 мг</t>
  </si>
  <si>
    <t>Пиперациллин, тазобактам</t>
  </si>
  <si>
    <t>порошок для приготовления раствора для инъекций 4,5 г</t>
  </si>
  <si>
    <t>Прогестерон</t>
  </si>
  <si>
    <t>капсула 100 мг</t>
  </si>
  <si>
    <t>Симетикон</t>
  </si>
  <si>
    <t>Теноксикам</t>
  </si>
  <si>
    <t>порошок для приготовления раствора для инъекций в комплекте с растворителем-вода для инъекций в ампуле 2мл 20 мг</t>
  </si>
  <si>
    <t>Тетрациклин</t>
  </si>
  <si>
    <t>Тиамин</t>
  </si>
  <si>
    <t>раствор для инъекций 5% 1 мл</t>
  </si>
  <si>
    <t>Толперизон</t>
  </si>
  <si>
    <t>таблетка 150 мг</t>
  </si>
  <si>
    <t>Фенилэфрин</t>
  </si>
  <si>
    <t>раствор для инъекций 1% 1 мл</t>
  </si>
  <si>
    <t>Хлорамфеникол</t>
  </si>
  <si>
    <t>линимент 10% 25г</t>
  </si>
  <si>
    <t>Циннаризин</t>
  </si>
  <si>
    <t>таблетка 25 мг</t>
  </si>
  <si>
    <t>110мм х 30м</t>
  </si>
  <si>
    <t>Игла</t>
  </si>
  <si>
    <t xml:space="preserve">для спинномозговой анестезии и люмбальной пункции со срезом типа "Квинке" G 27 длина 88mm </t>
  </si>
  <si>
    <t xml:space="preserve">для спинномозговой анестезии и люмбальной пункции со срезом типа "Квинке" G 25 длина 88mm </t>
  </si>
  <si>
    <t xml:space="preserve">Маска </t>
  </si>
  <si>
    <t>лицевая, анестезиологическая, ИВЛ взрослая №4, №6</t>
  </si>
  <si>
    <t>лицевая, анестезиологическая, ИВЛ детская №0, №2</t>
  </si>
  <si>
    <t>Маска  наркозная с закрытой манжетой №1</t>
  </si>
  <si>
    <t>1512000, Маска  дыхательного контура анестезиологическая лицевая для проведения масочного наркоза и неинвазивной искусственной вентиляции лёгких, специальное наименование "Economi", в том числе с системами для ручного искусственного дыхания, с манжетой (ободом) с предварительным наддувом, с прозрачным корпусом, с коннектором соединительным 15М, с зелёным устройством фиксации -кольцом маскодержателя с четырьмя фиксаторами, детская малая размер 1. Материал: полипропилен, полиэтилен, не содержит латекса. Упаковка: индивидуальная, клинически чистая, 40 шт. Срок годности (срок гарантии): 5 лет от даты изготовления.</t>
  </si>
  <si>
    <t>Катетер  носоглоточный</t>
  </si>
  <si>
    <t xml:space="preserve">одноразовый кислородный 2-х ходовой носовой ПВХ </t>
  </si>
  <si>
    <t>Контур</t>
  </si>
  <si>
    <t xml:space="preserve">Контур дыхательный для соединения аппаратов НДА и ИВЛ с пациентом. Контур дыхательный базовый реверсивный, диаметр 15мм, длиной 1,6м,  с угловым соединителем 22М/15F с угловым портом Луер Лок с герметизирующим "not  loosing" колпачком,  с защитной крышкой  на У-образном стандартном соединителе. Материал: полипропилен, полиэтилен, не содержит латекса. Упаковка: индивидуальная, клинически чистая, 10 шт. Срок годности (срок гарантии): 5 лет от даты изготовления. </t>
  </si>
  <si>
    <t>Настенный держатель с системой локтевой дозации</t>
  </si>
  <si>
    <t>из нержавеющей стали</t>
  </si>
  <si>
    <t xml:space="preserve">Нить стерильная хирургическая  </t>
  </si>
  <si>
    <t>в двойной стерильной упаковке. Внутренняя упаковка  обеспечивает двойной контроль за содержимым упаковки на стерильном столе (содержит информацию о нити и игле), а также обеспечивает прямолинейность нити после извлечения ее из упаковки (эффект памяти формы). Нить рассасывающаяся, плетеная,окрашенная,  на основе полиглактина 910 (гликолид 90% лактид 10%), с покрытием, облегчающим проведение нити (из лактида, гликолида и стеарата кальция), с импрегнацией антисептиком триклозаном для наиболее эффективной профилактики раневой инфекции или иным аналогичным антисептиком, с сохранением прочности на разрыв IN VIVO 75% через 2 недели, 50% через 3 недели, 25% через 4 недели, срок полного рассасывания 56-70 дней, нить фиолетовая  , игла с продольными насечами для лучшей фиксации в иглодержателе колющая с уплощением кончика, М2 (3/0) 70 см игла колющая Plus с уплощением кончика, 1/2 окружности, 22 мм</t>
  </si>
  <si>
    <t xml:space="preserve">в двойной стерильной упаковке. Внутренняя упаковка  обеспечивает двойной контроль за содержимым упаковки на стерильном столе (содержит информацию о нити и игле), а также обеспечивает прямолинейность нити после извлечения ее из упаковки (эффект памяти формы). Нить рассасывающаяся, плетеная,окрашенная,  на основе полиглактина 910 (гликолид 90% лактид 10%), с покрытием, облегчающим проведение нити (из лактида, гликолида и стеарата кальция), с импрегнацией антисептиком триклозаном для наиболее эффективной профилактики раневой инфекции или иным аналогичным антисептиком, с сохранением прочности на разрыв IN VIVO 75% через 2 недели, 50% через 3 недели, 25% через 4 недели, срок полного рассасывания 56-70 дней, нить фиолетовая  , игла с продольными насечами для лучшей фиксации в иглодержателе колющая с уплощением кончика,  М3 (2/0) 70 см игла колющая с режущим кончиком 1/2 окружности 31 мм </t>
  </si>
  <si>
    <t xml:space="preserve">в двойной стерильной упаковке. Внутренняя упаковка  обеспечивает двойной контроль за содержимым упаковки на стерильном столе (содержит информацию о нити и игле), а также обеспечивает прямолинейность нити после извлечения ее из упаковки (эффект памяти формы). Нить рассасывающаяся, плетеная,окрашенная,  на основе полиглактина 910 (гликолид 90% лактид 10%), с покрытием, облегчающим проведение нити (из лактида, гликолида и стеарата кальция), с импрегнацией антисептиком триклозаном для наиболее эффективной профилактики раневой инфекции или иным аналогичным антисептиком, с сохранением прочности на разрыв IN VIVO 75% через 2 недели, 50% через 3 недели, 25% через 4 недели, срок полного рассасывания 56-70 дней, нить фиолетовая  , игла с продольными насечами для лучшей фиксации в иглодержателе колющая с уплощением кончика,  М3.5 (0) 70 см игла колющая с уплощением кончиком 1/2 окружности 26 мм </t>
  </si>
  <si>
    <t xml:space="preserve">в двойной стерильной упаковке. Внутренняя упаковка  обеспечивает двойной контроль за содержимым упаковки на стерильном столе (содержит информацию о нити и игле), а также обеспечивает прямолинейность нити после извлечения ее из упаковки (эффект памяти формы). Нить рассасывающаяся, плетеная,окрашенная,  на основе полиглактина 910 (гликолид 90% лактид 10%), с покрытием, облегчающим проведение нити (из лактида, гликолида и стеарата кальция), с импрегнацией антисептиком триклозаном для наиболее эффективной профилактики раневой инфекции или иным аналогичным антисептиком, с сохранением прочности на разрыв IN VIVO 75% через 2 недели, 50% через 3 недели, 25% через 4 недели, срок полного рассасывания 56-70 дней, нить фиолетовая  , игла с продольными насечами для лучшей фиксации в иглодержателе колющая с уплощением кончика, М2 (3/0) 90 см игла колющая с режущим кончиком 1/2 окружности 36 мм </t>
  </si>
  <si>
    <t>в двойной стерильной упаковке. Внутренняя упаковка  обеспечивает двойной контроль за содержимым упаковки на стерильном столе (содержит информацию о нити и игле), а также обеспечивает прямолинейность нити после извлечения ее из упаковки (эффект памяти формы). Нить рассасывающаяся, плетеная,окрашенная,  на основе полиглактина 910 (гликолид 90% лактид 10%), с покрытием, облегчающим проведение нити (из лактида, гликолида и стеарата кальция), с импрегнацией антисептиком триклозаном для наиболее эффективной профилактики раневой инфекции или иным аналогичным антисептиком, с сохранением прочности на разрыв IN VIVO 75% через 2 недели, 50% через 3 недели, 25% через 4 недели, срок полного рассасывания 56-70 дней, нить фиолетовая  , игла с продольными насечами для лучшей фиксации в иглодержателе колющая с уплощением кончика, М3.5 (0) 90 см игла колющая с режущим кончиком 1/2 окружности 36 мм</t>
  </si>
  <si>
    <t xml:space="preserve">в двойной стерильной упаковке. Внутренняя упаковка  обеспечивает двойной контроль за содержимым упаковки на стерильном столе (содержит информацию о нити и игле), а также обеспечивает прямолинейность нити после извлечения ее из упаковки (эффект памяти формы). Нить рассасывающаяся, плетеная,окрашенная,  на основе полиглактина 910 (гликолид 90% лактид 10%), с покрытием, облегчающим проведение нити (из лактида, гликолида и стеарата кальция), с импрегнацией антисептиком триклозаном для наиболее эффективной профилактики раневой инфекции или иным аналогичным антисептиком, с сохранением прочности на разрыв IN VIVO 75% через 2 недели, 50% через 3 недели, 25% через 4 недели, срок полного рассасывания 56-70 дней, нить фиолетовая  , игла с продольными насечами для лучшей фиксации в иглодержателе колющая с уплощением кончика, М4 (1) 90 см игла колющая с режущим кончиком 1/2 окружности 36 мм </t>
  </si>
  <si>
    <t xml:space="preserve">Нить хирургическая рассасывающаяся  Кетгут простой условных номеров  6/0; 5/0; 4/0; 3/0; 2/0; 0; 1; 2; 3; 4 
длиной (см): 50,75,100  с иглами атравматическими 
и  длиной (см): 50; 75; 150;  без игл,  
однократного применения, стерильная
</t>
  </si>
  <si>
    <t>Подушка</t>
  </si>
  <si>
    <t>кислородная 25л</t>
  </si>
  <si>
    <t>Питательная среда № 1 ГРМ</t>
  </si>
  <si>
    <t>для выращивания бактерий Агар бактериологический</t>
  </si>
  <si>
    <t>Набор реагентов для диагностики скрытых кровотечений</t>
  </si>
  <si>
    <t>Азопирам, 89, реактив А и СА</t>
  </si>
  <si>
    <t>М для анализатора  (Соваs) 232 №20 в упаковке</t>
  </si>
  <si>
    <t xml:space="preserve">Тест полоски </t>
  </si>
  <si>
    <t>для мочевого анализатора LabStrip U11Plus, №150</t>
  </si>
  <si>
    <t>Бумага пергаментная</t>
  </si>
  <si>
    <t xml:space="preserve">1 рулон-10кг, размер 106*106мм </t>
  </si>
  <si>
    <t>Бумага фильтровальная средная</t>
  </si>
  <si>
    <t xml:space="preserve">(21*21), уп.1 кг </t>
  </si>
  <si>
    <t xml:space="preserve">Браслет </t>
  </si>
  <si>
    <t xml:space="preserve">предназначен для идентификации новорожденных детей. Изготовлен из мягкого нетоксичного поливинилхлорида (ПВХ). </t>
  </si>
  <si>
    <t xml:space="preserve">Крафт бумага </t>
  </si>
  <si>
    <t>106*100</t>
  </si>
  <si>
    <t>Воронка ушная</t>
  </si>
  <si>
    <t>никелированная, №1-№4</t>
  </si>
  <si>
    <t>Воздуховод взрослый</t>
  </si>
  <si>
    <t>одноразовый, стерильный №3;4</t>
  </si>
  <si>
    <t>Альфа Нафтол (VP 2)</t>
  </si>
  <si>
    <t>Раствор, представляющий собой альфа-нафтол в воде, Alpha-Naphthol  30мл к анализатору модели WalkAway,  B1010-42A</t>
  </si>
  <si>
    <t>Гидроксид Калия 30 мл</t>
  </si>
  <si>
    <t xml:space="preserve">Potassium Hydroxide 30 ml (VP 1), к анализатору модели WalkAway,  B1010-43A </t>
  </si>
  <si>
    <t>Сульфанильная кислота</t>
  </si>
  <si>
    <t>Sulfanilic Acid - 30 мл., к анализатору WalkAway, B1010-44A</t>
  </si>
  <si>
    <t>Реагент Ковача, 30 мл</t>
  </si>
  <si>
    <t xml:space="preserve">Kovac's reagent 30 ml  (IND) , 30 мл, к анализатору модели WalkAway, B1010-41A  </t>
  </si>
  <si>
    <t>Реагент Пептидазы</t>
  </si>
  <si>
    <t xml:space="preserve">30 мл., Peptidase reagent 30 ml (PEP), к анализатору модели WalkAway, B1012-30B </t>
  </si>
  <si>
    <t>Раствор гидроксида натрия 0,05 Н</t>
  </si>
  <si>
    <t xml:space="preserve">30 мл., 0,05 N sodium hydroxide 30 ml  0,05 к анализатору модели WalkAway,  B1015-3 </t>
  </si>
  <si>
    <t>Диметил- Альфа - Нафтиламин</t>
  </si>
  <si>
    <t xml:space="preserve">N-N-Dimethyl-Alpha-Naphthylamine - 30 мл., к анализатору модели WalkAway B1010-45A </t>
  </si>
  <si>
    <t xml:space="preserve">Ксиленовый реагент </t>
  </si>
  <si>
    <t xml:space="preserve">Xylen 30 ml (A-IND 1), 30 мл., к анализатору WalkAway, B1015-5 </t>
  </si>
  <si>
    <t>Хлорид железа</t>
  </si>
  <si>
    <t xml:space="preserve">Ferric Chloride 30 мл, к анализатору модели WalkAway, B1010-48A </t>
  </si>
  <si>
    <t xml:space="preserve">Минеральное масло 60 мл </t>
  </si>
  <si>
    <t xml:space="preserve">Mineral oil, 60 мл., к анализатору модели WalkAway, B1010-40 </t>
  </si>
  <si>
    <t xml:space="preserve">Система для инокуляции PROMPT </t>
  </si>
  <si>
    <t xml:space="preserve"> для переноса культуры на панель, №60, к анализатору модели WalkAway,  B1026-10D  </t>
  </si>
  <si>
    <t>Вода для посева с плюроном</t>
  </si>
  <si>
    <t xml:space="preserve">Inoculum Water with PLURONIC*, 60 x 25 мл., к анализатору модели WalkAway, B1015-7 </t>
  </si>
  <si>
    <t>POS Combo Type 21   (ГР+ комбо-Панель АЧ+ИД)  20 панелей)</t>
  </si>
  <si>
    <t xml:space="preserve">Панели для грам. позитивных  микроорганизмов комбиниров. с антибиотиками, Тип 21 №20, к анализатору модели WalkAway, B1017-201 </t>
  </si>
  <si>
    <t xml:space="preserve">Панель для идентификации грам -микроорганизмов </t>
  </si>
  <si>
    <t xml:space="preserve">NEG BP COMBO TYPE 42, №20, ализатору модели WalkAway, B1016-137 </t>
  </si>
  <si>
    <t xml:space="preserve">Стерильная вода </t>
  </si>
  <si>
    <t xml:space="preserve">Sterile inoculum water 60 x 3 ml, для анализатора MicroScan WalkAway, B1015-2  </t>
  </si>
  <si>
    <t>Игла хирургическая</t>
  </si>
  <si>
    <t>121/20-02 внутренние, №500</t>
  </si>
  <si>
    <t xml:space="preserve">134/5-02 внутренние, №500 </t>
  </si>
  <si>
    <t xml:space="preserve">применяется для обнаружения несоблюдения режима стерилизации,обусловленное технической неисправностью стерилизаторов, МедИС-132/20-1 (1000 тестов ), наружн. </t>
  </si>
  <si>
    <t xml:space="preserve">применяется для обнаружения несоблюдения режима стерилизации,обусловленное технической неисправностью стерилизаторов, МедИС-180/60-1 (1000 тестов), наружн. </t>
  </si>
  <si>
    <t>Инфузионные удлинительные линии ПЭ</t>
  </si>
  <si>
    <t>150 см, принадлежности для инфузионной терапии</t>
  </si>
  <si>
    <t>Набор для катетеризации крупных сосудов</t>
  </si>
  <si>
    <t>одноканальный, двухканальный, трёхканальный, четырёхканальный, педиатрический и педиатрический со сплит канюлей размером 1,2F, 2F, 3F, 4F, 4,5F, 5F, 5,5F, 6F, 7F, 8F, 8,5F, 9F, 10F, 11F длиной (см) 8, 10, 15, 18, 20, 30, 32 стерильный, однократного применения, размеры по заявке</t>
  </si>
  <si>
    <t xml:space="preserve">Комплект 3 просветных катетеров для катетеризации центральных вен </t>
  </si>
  <si>
    <t>Предназначены для катетеризации центральных вен (подключичной, яремной) по методике Сельдингера Состав: - катетер трехходовой полиуретановый с фиксирующим устройством 7,5Frx20см, диаметр каналов: 58х33х31 – 1 шт. 18Gax7см Y-игла интрадьюсер – 1 шт. проводник металлический 0,032 ” J-образный с направителем – 1 шт. дилататор (расширитель) – 1 шт. дополнительное крепление для фиксации к коже пациента – 1 шт, коннектор - 1 шт. Заглушка под гепаринизированный раствор – 1 шт, скальпель с короткой ручкой.</t>
  </si>
  <si>
    <t>Сетка хирургическая</t>
  </si>
  <si>
    <t xml:space="preserve">PMPS0812, Сетка грыжевая полипропиленовая предназначена для укрепления тканей во время заживления грыжи,  эвентрации и выпадения органов во время лапароскопического или традиционного лапаротомического манипуляциях. Область применения – общая хирургия. Габаритные размеры 8х12см, форма сетки прямоугольная, диаметр нити 0,13мм, поверхностная плотность, г/м2 -80, Толщина, мм  -0,52. Механическая прочность, Н на менее: по краю сетки-290, в направлении петельного ряда-320. Растяжимость,%: в зоне края сетки-56, в направлении птельного ряда-70. Разрывная нагрузка, Н, не менее 530. пористость в зависимости от направления измерения-0,3-0,5мм.                                   </t>
  </si>
  <si>
    <t>Удилинительная система</t>
  </si>
  <si>
    <t>система для внутривенных инфузий для совместимых насосов, стандартная без ПВХ и фталатов, длиной 250 см, для инфузомата Braun, 8700036SP</t>
  </si>
  <si>
    <t>для холодильника, тип ТС-7-М1 исп.6,Диапазон, С° -30…+30 Длина L, мм 130, 100108</t>
  </si>
  <si>
    <t>Трубки интубационные</t>
  </si>
  <si>
    <t>с манжетой №7,5</t>
  </si>
  <si>
    <t>Трубка трахеостомическая №4</t>
  </si>
  <si>
    <t xml:space="preserve">Трубки интубационные </t>
  </si>
  <si>
    <t>с манжетой № 5</t>
  </si>
  <si>
    <t xml:space="preserve">с манжетой №6 </t>
  </si>
  <si>
    <t>Фильтр</t>
  </si>
  <si>
    <t xml:space="preserve">Фильтр дыхательный контура дыхательного вирусобактериальный электростатический для защиты пациента, персонала, аппаратуры в дыхательных и анестезиологических контурах, для взрослых Сlear-Guard 3  с портом Луер Лок с герметизирующим "not  loosing" колпачком,  с антиокклюзионным механизмом, с внутренними ламелями и диффузором распределения потока, соединение 22F/15M - 22M/15F, эффективность фильтрации не менее 99,99 %, сопротивление потоку (30л/мин) не более 0,9см  H20,  объем не более 60мл, масса не более 28г, минимальный дыхательный объем 150мл. Эффективное время работы 24 часа..Материал: полипропилен, акрил, керамика. Упаковка: индивидуальная, клинически чистая, 150шт. Срок годности (срок гарантии): 5 лет от даты изготовления. </t>
  </si>
  <si>
    <t xml:space="preserve">Эпидуральный набор </t>
  </si>
  <si>
    <t>Эпидуральный набор полный ( катетер G20 с закрытым кончиком и 3 боковыми отверстями, игла Туохи G 18 фильтр "шприц" утрата сопротивления ", фиксатор шприц 2 мл и 20мл  игла G 18,21,25)</t>
  </si>
  <si>
    <t>Эпидуральные наборы</t>
  </si>
  <si>
    <t xml:space="preserve">Эпидуральный набор малый (Игла туохи G 18,катетер с закрытым кончиком и 3 боковыми отверстиями и с направителем, шприц "утрата сопротивления",антибактериальный фильтр адаптер)  </t>
  </si>
  <si>
    <t>Шапка</t>
  </si>
  <si>
    <t>клип-берет,нестерильные, одноразового применения</t>
  </si>
  <si>
    <t>Шприц к инфузионным насосам</t>
  </si>
  <si>
    <t xml:space="preserve">Оригинальный шприц к инфузионному насосу с аспирационной иглой 20 мл </t>
  </si>
  <si>
    <t xml:space="preserve">шприц к инфузионному насосу с аспирационной иглой 50 мл </t>
  </si>
  <si>
    <t>размер  G18 стерильный, однократного применения</t>
  </si>
  <si>
    <t>размер  G20 стерильный, однократного применения</t>
  </si>
  <si>
    <t>размер  G22 стерильный, однократного применения</t>
  </si>
  <si>
    <t xml:space="preserve">Бутылка с гладкой горловиной </t>
  </si>
  <si>
    <t>200 мл, стеклянная</t>
  </si>
  <si>
    <t>Емкость-контейнер пластиковый</t>
  </si>
  <si>
    <t>емкость-контейнер пластиковый применяется для сбора отходов, не подлежащих сбору в мягкую тару (пакеты). Имеет емкость 10 литров. Применяется для сбора органических и микробиологических отходов в операционных.</t>
  </si>
  <si>
    <t>субстанция</t>
  </si>
  <si>
    <t>Глюкоза</t>
  </si>
  <si>
    <t>химический  чистый  порошок</t>
  </si>
  <si>
    <t xml:space="preserve">Калия хлорид </t>
  </si>
  <si>
    <t>кристалический</t>
  </si>
  <si>
    <t>Кислота аминокапроновая</t>
  </si>
  <si>
    <t>Натрия гидрокорбонат</t>
  </si>
  <si>
    <t>порошок для приготовления иньекционных  растворов</t>
  </si>
  <si>
    <t>порошок</t>
  </si>
  <si>
    <t>Фурациллин</t>
  </si>
  <si>
    <t xml:space="preserve">Посуда стеклянная </t>
  </si>
  <si>
    <t>400 мл</t>
  </si>
  <si>
    <t>Пробки резиновые Ц4</t>
  </si>
  <si>
    <t>для закупорки флаконов</t>
  </si>
  <si>
    <t>Колпачки</t>
  </si>
  <si>
    <t>алюминевые К3</t>
  </si>
  <si>
    <t>№18</t>
  </si>
  <si>
    <t>Контур дыхательный</t>
  </si>
  <si>
    <t xml:space="preserve">Контур дыхательный неонатальный с обогревом (один провод) для соединения пациента с НДА и аппаратами ИВЛ, для использования с прямым и угловым датчиками потока. Контур дыхательный неонатальный, с активным увлажнением, для высокочастотной вентиляции и подачи оксида азота, внутренний диаметр шлангов 10мм, длинна 1,2м, шланги с цветовой индикацией вдоха/выдоха, шланги гладкоствольные (материал "Smootbore"), с автоматической камерой увлажнения - рабочий объём 350мл (эффективный объём 50-300мл), применима при давлении до 180см Н2О и потоке до 140л/мин, в прозрачном корпусе - камера с антипригарным покрытием днища, с двумя вход/выход соединительными коннекторами 22м, с градуировкой минимум/максимум, с поплавковым клапаном дозирования, с системой  устройств ламинирования потока, с поплавком  уровня, с продольноармированным шлангом подачи жидкости с иглой (с предохранительным колпачком). и портом выравнивания давления. </t>
  </si>
  <si>
    <t xml:space="preserve">в двойной стерильной упаковке. Внутренняя упаковка  обеспечивает двойной контроль за содержимым упаковки на стерильном столе (содержит информацию о нити и игле), а также обеспечивает прямолинейность нити после извлечения ее из упаковки (эффект памяти формы). Нить рассасывающаяся, плетеная,окрашенная,  на основе полиглактина 910 (гликолид 90% лактид 10%), с покрытием, облегчающим проведение нити (из лактида, гликолида и стеарата кальция), с импрегнацией антисептиком триклозаном для наиболее эффективной профилактики раневой инфекции или иным аналогичным антисептиком, с сохранением прочности на разрыв IN VIVO 75% через 2 недели, 50% через 3 недели, 25% через 4 недели, срок полного рассасывания 56-70 дней, нить фиолетовая  , игла с продольными насечами для лучшей фиксации в иглодержателе колющая с уплощением кончика, М4 (1) 90 см игла колющая утолщенная 1/2 окружности 48 мм </t>
  </si>
  <si>
    <t>Мочеприемник</t>
  </si>
  <si>
    <t>однократного применения, 2 литра</t>
  </si>
  <si>
    <t>Небулайзер</t>
  </si>
  <si>
    <t xml:space="preserve">Ингалятор компрессорный </t>
  </si>
  <si>
    <t>размер  G24 стерильный, однократного применения</t>
  </si>
  <si>
    <t>Клеенка подкладная</t>
  </si>
  <si>
    <t>резинотканевая</t>
  </si>
  <si>
    <t xml:space="preserve">Биохимическая контрольная сыворотка  уровень 1 (норма) </t>
  </si>
  <si>
    <t>5 x 5 mL, BIOCHEMISTRY CONTROL SERUM Level I, 18009</t>
  </si>
  <si>
    <t xml:space="preserve">Биохимическая контрольная сыворотка  уровень 2 (патология) </t>
  </si>
  <si>
    <t>5 x 5 mL, BIOCHEMISTRY CONTROL SERUM Level II, 18010</t>
  </si>
  <si>
    <t>Тест полоски для определения Д-Димера</t>
  </si>
  <si>
    <t>Паста йодоформная</t>
  </si>
  <si>
    <t>Сыворотка диагност сальмонелл поливалентные  редких груп</t>
  </si>
  <si>
    <t>Сыворотка  диагност сальмонелл поливалентные АВСДЕ</t>
  </si>
  <si>
    <t xml:space="preserve">раствор для инфузий   400 мл </t>
  </si>
  <si>
    <t>таблетка 0,25 мг</t>
  </si>
  <si>
    <t>Цена</t>
  </si>
  <si>
    <t xml:space="preserve">Тест полоски для опред. миоглобина </t>
  </si>
  <si>
    <t>суппозитории ректальные   80 мг</t>
  </si>
  <si>
    <t xml:space="preserve">раствор для наружного применения  10% 20 мл </t>
  </si>
  <si>
    <t>Бульон Сабуро</t>
  </si>
  <si>
    <t>сухой</t>
  </si>
  <si>
    <t>Коринебак агар</t>
  </si>
  <si>
    <t>Питательная среда для выделения коринебактерий</t>
  </si>
  <si>
    <t>Менинго агар</t>
  </si>
  <si>
    <t>Питательный агар для культивирования и выделения менингококков сухая</t>
  </si>
  <si>
    <t>Питательная среда № 14 ГРМ</t>
  </si>
  <si>
    <t>цитратный агар Симмонса</t>
  </si>
  <si>
    <t>Питательная среда № 2 ГРМ</t>
  </si>
  <si>
    <t>Сабуро для выращивания грибов</t>
  </si>
  <si>
    <t>Среда Гисса-ГРМ с маннитом</t>
  </si>
  <si>
    <t>Питательная среда для идентификации энтеробактерий сухая</t>
  </si>
  <si>
    <t>Среда Гисса–ГРМ с глюкозой</t>
  </si>
  <si>
    <t>Среда Пизу</t>
  </si>
  <si>
    <t>Питательная среда для идентификации коринебактерий по тесту расщепления цистина сухая</t>
  </si>
  <si>
    <t xml:space="preserve">Селенитовая среда </t>
  </si>
  <si>
    <t>бульон</t>
  </si>
  <si>
    <t xml:space="preserve">Среда тиогликолевая </t>
  </si>
  <si>
    <t xml:space="preserve">для  контроля,  стерильности </t>
  </si>
  <si>
    <t>Среда Кода, SDS-бульон</t>
  </si>
  <si>
    <t>Питательная среда для выделения и идентификации энтеробактерий  сухая (бульон Мак Конки)</t>
  </si>
  <si>
    <t>Среда Олькеницкого</t>
  </si>
  <si>
    <t>трехсахарный агар с солями железа – для выявления сероводорода и определения ферментации актозы,глюкозы,сахарозы</t>
  </si>
  <si>
    <t>Глюкоза  ( декстроза)</t>
  </si>
  <si>
    <t xml:space="preserve">0,25 кг  </t>
  </si>
  <si>
    <t>Мальтоза</t>
  </si>
  <si>
    <t>Теллурит калия 2% раствор</t>
  </si>
  <si>
    <t>ингибитор дифтерии, 5фл.х 10мл</t>
  </si>
  <si>
    <t>амп</t>
  </si>
  <si>
    <t xml:space="preserve">Висмут-сульфит агар, </t>
  </si>
  <si>
    <t>для идентиф салмонел</t>
  </si>
  <si>
    <t>Стафилококк  агар</t>
  </si>
  <si>
    <t>Питательная среда  для выделение стафилококков сухая  по  250 гр</t>
  </si>
  <si>
    <t xml:space="preserve"> Агар Плоскирева-ГРМ</t>
  </si>
  <si>
    <t>Питательная среда для выделения шигелл и сальмонелл сухая 250гр</t>
  </si>
  <si>
    <t>Для выращивания бактерий Агар бактериологический</t>
  </si>
  <si>
    <t>Желчь  очищенная</t>
  </si>
  <si>
    <t>Крупного рогатого скота сухая 200гр</t>
  </si>
  <si>
    <t>Сахароза</t>
  </si>
  <si>
    <t>Среда Ресселя</t>
  </si>
  <si>
    <t>Питательная среда для первичной идентификации энтеробактерий сухая</t>
  </si>
  <si>
    <t xml:space="preserve">Пептон ферментативный  </t>
  </si>
  <si>
    <t>питательная среда</t>
  </si>
  <si>
    <t>Агар Эндо-ГРМ</t>
  </si>
  <si>
    <t xml:space="preserve">Тест полоски для анализа мочи Mission –U 120 </t>
  </si>
  <si>
    <t>раствор 40%</t>
  </si>
  <si>
    <t xml:space="preserve">Лента диограммная для УЗИ </t>
  </si>
  <si>
    <t>110х30х12</t>
  </si>
  <si>
    <t>Флюра пленка</t>
  </si>
  <si>
    <t>70*30,5</t>
  </si>
  <si>
    <t>Каналонаполнитель</t>
  </si>
  <si>
    <t>Эндофил</t>
  </si>
  <si>
    <t>для пломбирования корневых каналов(без дексаметазона)</t>
  </si>
  <si>
    <t xml:space="preserve">Капрамин </t>
  </si>
  <si>
    <t xml:space="preserve">гемостатическое  средство (жидкость 30 мл) </t>
  </si>
  <si>
    <t>Штифты бумажные (пины)</t>
  </si>
  <si>
    <t>для высушивание корневых каналов (конусность 04 или 06. В упаковке 100шт.)</t>
  </si>
  <si>
    <t>Клинья (деревянные,фиксирующие)</t>
  </si>
  <si>
    <t>для создания межзубного промежутка при установке матриц (тонкие короткие белые - 50 шт., средние короткие синие - 50 шт.)</t>
  </si>
  <si>
    <t xml:space="preserve">Девитек </t>
  </si>
  <si>
    <t>паста без содержания мышьяка, предназначенная для безболезненной девитализации пульпы зубов (баночка с пастой 6 г.)</t>
  </si>
  <si>
    <t>Белодез</t>
  </si>
  <si>
    <t>3% раствор для медикаментозной обработки корневых каналов в качестве бактерицидного средства (жидкость 30 мл)</t>
  </si>
  <si>
    <t>Щетка малая  нейлоновая</t>
  </si>
  <si>
    <t>для  полирования  поверхности  зубов</t>
  </si>
  <si>
    <t>Стекловолоконный штифт</t>
  </si>
  <si>
    <t>для усиление культи зуба после эндодонтического лечения (6 шт. одного размера)</t>
  </si>
  <si>
    <t>Аппликаторы</t>
  </si>
  <si>
    <t>Аппликатор для нанесения жидкостей,гелей одноразовые (баночки 125шт)</t>
  </si>
  <si>
    <t>для химической обработки и расширения корневых каналов (гель 5 г.)</t>
  </si>
  <si>
    <t>Двуосновная соль гипохлорита кальция</t>
  </si>
  <si>
    <t>содержание активного хлора не менее 37%</t>
  </si>
  <si>
    <t>раствор для инфузий 1000 мл</t>
  </si>
  <si>
    <t>Из натурального высококачественного латекса в силиконовой смазке с накопителем, длина - 180 мм, ширина 52 мм, толщина стенки 0,06 мм, класс 2б - с повышенной степенью риска, первичная упаковка - фольга алюминиевая 1 шт, № 1</t>
  </si>
  <si>
    <t>Тех фибриноген тест</t>
  </si>
  <si>
    <t>на 100 определений</t>
  </si>
  <si>
    <t xml:space="preserve">Бумага для фертального монитора </t>
  </si>
  <si>
    <t xml:space="preserve">152 мм х120 мм х 200 пачка </t>
  </si>
  <si>
    <t>Бумага для КТГ Dixion</t>
  </si>
  <si>
    <t>150х100х150 пачка</t>
  </si>
  <si>
    <t>штук</t>
  </si>
  <si>
    <t xml:space="preserve">Браслеты для новорожденных </t>
  </si>
  <si>
    <t>свет голубой</t>
  </si>
  <si>
    <t xml:space="preserve">Бумага принтерная </t>
  </si>
  <si>
    <t>для мочевого анализатора  Lab Ureader plus</t>
  </si>
  <si>
    <t>Сумка для  лаборанта</t>
  </si>
  <si>
    <t>медицинская, 12л</t>
  </si>
  <si>
    <t>Колбы мерные с пришлифованной пробкой</t>
  </si>
  <si>
    <t>КМ-1-1000-2</t>
  </si>
  <si>
    <t>КМ-1-500-2</t>
  </si>
  <si>
    <t>КМ-2-100-10/19</t>
  </si>
  <si>
    <t>КМ-2-200-14/23</t>
  </si>
  <si>
    <t xml:space="preserve">Колбы мерные с пришлифованной пробкой </t>
  </si>
  <si>
    <t>Взрослый 45х2,5 см и детский 35х2,5см</t>
  </si>
  <si>
    <t>Жгут кровоостанавливающий эластичный полуавтомат на застежке</t>
  </si>
  <si>
    <t>Трубка трахеостомическая №5</t>
  </si>
  <si>
    <t>Трубка трахеостомическая №6</t>
  </si>
  <si>
    <t>Трубка трахеостомическая №7</t>
  </si>
  <si>
    <t>Трубка трахеостомическая №8</t>
  </si>
  <si>
    <t>Трубка трахеостомическая №9</t>
  </si>
  <si>
    <t xml:space="preserve">Трубка трахеостомическая без манжеты, силиконизированная, однократного применения, стерильная, размером (мм) 4,0 </t>
  </si>
  <si>
    <t xml:space="preserve">Трубка трахеостомическая без манжеты, силиконизированная, однократного применения, стерильная, размером (мм) 5,0 </t>
  </si>
  <si>
    <t xml:space="preserve">Трубка трахеостомическая без манжеты, силиконизированная, однократного применения, стерильная, размером (мм) 6,0 </t>
  </si>
  <si>
    <t xml:space="preserve">Трубка трахеостомическая без манжеты, силиконизированная, однократного применения, стерильная, размером (мм) 7,0 </t>
  </si>
  <si>
    <t xml:space="preserve">Трубка трахеостомическая без манжеты, силиконизированная, однократного применения, стерильная, размером (мм) 8,0 </t>
  </si>
  <si>
    <t xml:space="preserve">Трубка трахеостомическая без манжеты, силиконизированная, однократного применения, стерильная, размером (мм) 9,0 </t>
  </si>
  <si>
    <t>Трубка трахеостомическая без манжеты, силиконизированная, однократного применения, стерильная, размером (мм) 4,5</t>
  </si>
  <si>
    <t>Трубка трахеостомическая без манжеты, силиконизированная, однократного применения, стерильная, размером (мм) 7,5</t>
  </si>
  <si>
    <t xml:space="preserve"> Нить хирургическая нерассасывающаяся Капрон 5</t>
  </si>
  <si>
    <t xml:space="preserve"> Нить хирургическая нерассасывающаяся Капрон 4</t>
  </si>
  <si>
    <t xml:space="preserve"> Нить хирургическая нерассасывающаяся Капрон 6</t>
  </si>
  <si>
    <t>Нить стерильная хирургическая нерассасывающаяся</t>
  </si>
  <si>
    <t>Мешок Амбу</t>
  </si>
  <si>
    <t>Взрослый</t>
  </si>
  <si>
    <t xml:space="preserve">Детский </t>
  </si>
  <si>
    <t>Диски с цепрофлоксацином</t>
  </si>
  <si>
    <t>Сыворотка слабоположительная для определения сифилиса</t>
  </si>
  <si>
    <t>Предназначена для контроля правильности результатов при поставке реакций стандартного серологического комплекса на сифилис.10 амп*1 мл</t>
  </si>
  <si>
    <t xml:space="preserve">Газоотводная трубка </t>
  </si>
  <si>
    <t>Газоотводная трубка</t>
  </si>
  <si>
    <t xml:space="preserve"> для взрослый №6</t>
  </si>
  <si>
    <t xml:space="preserve"> для новорожденных №2-3</t>
  </si>
  <si>
    <t>раствор для внутривенного введения 50 мг/мл 50 мл</t>
  </si>
  <si>
    <t>Стерофундин</t>
  </si>
  <si>
    <t>Пентоксифиллин</t>
  </si>
  <si>
    <t>раствор для инъекций 2%, 5 мл</t>
  </si>
  <si>
    <t>универсал 1000 шт/уп., 9400302</t>
  </si>
  <si>
    <t>Транексамовая кислота</t>
  </si>
  <si>
    <t>раствор для инъекций, 500 мг/5 мл</t>
  </si>
  <si>
    <t>Фитоменадион</t>
  </si>
  <si>
    <t>раствор для внутримышечного введения, 10 мг/мл, 1 мл</t>
  </si>
  <si>
    <t xml:space="preserve">Дезибокс
Новая концепция
профессиональной уборки и
обеззараживания
поверхностей
</t>
  </si>
  <si>
    <t>ведро</t>
  </si>
  <si>
    <t>Салфетка
Новая концепция
профессиональной уборки и
обеззараживания
поверхностей для
ДЕЗИБОКС</t>
  </si>
  <si>
    <t>Основные характеристики Удобная форма использования и дозирования протирочных салфеток (салфетки из нетканого полотна). Количество салфеток в рулоне – 100 штук
Оптимальная система использования протирочных салфеток из нетканого материала для протирания
поверхностей Экономия, надежность, простота в использовании Универсальность использования
Контроль за расходом рабочих растворов дезинфицирующих и моющих средств
Оптимизация расхода салфеток для протирания Преимущества Позволяет минимизировать количество используемого раствора дезинфицирующего и моющего</t>
  </si>
  <si>
    <t>рулон салфеток</t>
  </si>
  <si>
    <t>Маски для неинвазивной вентиляции для аппарата ИВЛ</t>
  </si>
  <si>
    <t xml:space="preserve">Антиген кардиолипиновый  </t>
  </si>
  <si>
    <t>РМП</t>
  </si>
  <si>
    <t>Питательная среда для культивирования гонокков, сухая</t>
  </si>
  <si>
    <t>ГНК-Агар</t>
  </si>
  <si>
    <t xml:space="preserve">Питатель.агар для культивиров-я микроорганизмов сухой </t>
  </si>
  <si>
    <t>ГРМ -агар</t>
  </si>
  <si>
    <t>Сыворотка положительная для определения сифилиса</t>
  </si>
  <si>
    <t>Сыворотка отрицательная  для определения сифилиса</t>
  </si>
  <si>
    <t xml:space="preserve">Пипетка Пастера  стекляный </t>
  </si>
  <si>
    <t>6*230мм</t>
  </si>
  <si>
    <t>ЭДТА</t>
  </si>
  <si>
    <t xml:space="preserve">Пульподент </t>
  </si>
  <si>
    <t>лечебная прокладка для зубов с несформированными корнями</t>
  </si>
  <si>
    <t xml:space="preserve">Боры твердосплавные турбинный </t>
  </si>
  <si>
    <t>для ичистки кариохных полостей</t>
  </si>
  <si>
    <t xml:space="preserve">Борый шаровидные удлиненные </t>
  </si>
  <si>
    <t>Боры: фиссурные</t>
  </si>
  <si>
    <t>Полировочные резинки</t>
  </si>
  <si>
    <t>для окончательной полировки зуба</t>
  </si>
  <si>
    <t>Адсил</t>
  </si>
  <si>
    <t>для пломбирования корневых каналов</t>
  </si>
  <si>
    <t>Кальцетин</t>
  </si>
  <si>
    <t>для пломбирования корневых каналов при периодонтитах</t>
  </si>
  <si>
    <t>Эндонил</t>
  </si>
  <si>
    <t>Эндриглы для промывания корневых каналов антисептическим</t>
  </si>
  <si>
    <t xml:space="preserve">Кетак цем </t>
  </si>
  <si>
    <t xml:space="preserve">для изолирующей пркладки </t>
  </si>
  <si>
    <t>для протравки полости зуба,средее</t>
  </si>
  <si>
    <t>Эозин</t>
  </si>
  <si>
    <t>концентрированный</t>
  </si>
  <si>
    <t>Гематоксилин</t>
  </si>
  <si>
    <t>Биомаунт</t>
  </si>
  <si>
    <t>гистологических и цитологических препарат</t>
  </si>
  <si>
    <t>Желатин</t>
  </si>
  <si>
    <t>адгезивный</t>
  </si>
  <si>
    <t>Маммографическая  пленка DRYVIEW DVM mammography</t>
  </si>
  <si>
    <t xml:space="preserve"> DRYVIEW DVM mammography Lasser tmaging Film 20*25</t>
  </si>
  <si>
    <t xml:space="preserve">Флюро пленка цифровая ПРО-Скан  </t>
  </si>
  <si>
    <t xml:space="preserve"> UPP-210HD  210*25</t>
  </si>
  <si>
    <t xml:space="preserve">Рентген пленка Carestream </t>
  </si>
  <si>
    <t>DRYVIEW DVE Laser Imaging Film 35*43 cm</t>
  </si>
  <si>
    <t>Бумага для КТГ FC-700  Bionet</t>
  </si>
  <si>
    <t>Бумага для КТГ FC-1400  Bionet</t>
  </si>
  <si>
    <t>152мм*25м*16мм</t>
  </si>
  <si>
    <t>215мм*26*16</t>
  </si>
  <si>
    <t>Бумага для фертального монитора Bionet XP</t>
  </si>
  <si>
    <t>152мм120мм200 пачка</t>
  </si>
  <si>
    <t>Контур дыхательный для аппарата ИВЛ SLE 5000</t>
  </si>
  <si>
    <t xml:space="preserve">с параметрами диаметр ограничительного отверстия1,4 мм ,длина корпуса 1,5см .Внутренний диаметр шлангов 10мм,длина шлангов вдоха/выхода 1,6м, материал шлангов гладкоствольный Smoothbore,с проводом обогрева в канале вдоха ,с встроенным в жестком соединителе ,с двойной контактной группой и направляющим приливом ,с с портами на Y- образном жестком угловом соединителе на пациента и в канале вдоха с герметизирующими ''not loosing ''заглушками ,снабжённым внутренней тест защитной загулушкой ,с разборным самогерметизирующимся влагосборником,клапан влагосборника пружинный шариковый ,обеспечивающий герметизацию воздушного канала при любом положении влагосборника ,с эластомерным соединителем 15 f подсоединение к аппарату , с дополнительном шлангом с соединителями эластомерным 15 F, комплектом принадлежностей в составе; жесткий соединитель 22-М -22М /15 F 2 штуки ,соединитель 15f .T –образный соединитель 8,5М-порт с угловым соединителем порт луер лок с герметизирующими ‘’notlosing '' заглушкой -8,5 f для гибкого соединителя </t>
  </si>
  <si>
    <t>Контур дыхательный для аппарата SIPAP 1000</t>
  </si>
  <si>
    <t xml:space="preserve">Универсальный для новорожденных дыхательный контур (шланг) используется при проведении СиПАП-терапии и искусственной вентиляции легких. Контур многоразового использования подходит для  СиПАП (CPAP)-аппаратов RT124 </t>
  </si>
  <si>
    <t>Прeмикат ЦВК (premicath)</t>
  </si>
  <si>
    <t>28G (1Fr) 20см</t>
  </si>
  <si>
    <t xml:space="preserve">Датчик пульсоксиметрический SpO2 Philips Intellivue MP 20 </t>
  </si>
  <si>
    <t>неонатальный М1193А</t>
  </si>
  <si>
    <t>Датчики SpO2 для мониторов IntelliVue MP5</t>
  </si>
  <si>
    <t xml:space="preserve">неонатальный </t>
  </si>
  <si>
    <t>Датчик для монитора пациента BM5 (Bionet, Южная Корея)</t>
  </si>
  <si>
    <t>Многофункциональный специализированный монитор для специализированных отделений реанимаций и палат интенсивной терапии: для палат интенсивной терапии при отделениях нейрохирургии и общей хирургии, кардиореанимации. Имеет предустановленные профили для новорожденных</t>
  </si>
  <si>
    <t>Валсартан+ Амлодипин</t>
  </si>
  <si>
    <t>раствор 3% 30 мл</t>
  </si>
  <si>
    <t xml:space="preserve">99,8% натриевой соли дихлоризоциануровой кислоты (дигират) </t>
  </si>
  <si>
    <t xml:space="preserve">Для дезинфекции поверхностей, предстерилизационной очистки ИМН, дезинфекция совмещенная с ПСО ИМН 5,0л </t>
  </si>
  <si>
    <t xml:space="preserve">Средство (концентрат) для дезинфекции и стерилизации ИМН, инструментов, эндоскопов, для проведения дезинфекции высокого уровня 1,0 л </t>
  </si>
  <si>
    <t xml:space="preserve">Готовый к применению кожный антисептик   для обработки кожи операционного и инъекционного полей пациентов, локтевых сгибов доноров в медицинских организациях; обработки рук хирургов в медицинских организациях
гигиенической обработки рук медицинского персонала медицинских организаций, персонала машин скорой медицинской помощи, в зонах чрезвычайных ситуаций.   1л  в таре эйрлесс </t>
  </si>
  <si>
    <t>Кожный антисептик  со спиртовым запахом для  обработки рук хирургов,  медицинского  персонала, персонала   машин скорой помощи.   1,0 л</t>
  </si>
  <si>
    <t xml:space="preserve">Мыло жидкое с дезинфицирующим эффектом -   5,0  л ( с помповым  дозатором) </t>
  </si>
  <si>
    <t>Натрия хлорид+ калия хлорид+ натрий уксуснокислый</t>
  </si>
  <si>
    <t>таблетка, 20 мг</t>
  </si>
  <si>
    <t>суппозитории ректальные 250 мг</t>
  </si>
  <si>
    <t>суспензия 50 мл</t>
  </si>
  <si>
    <t xml:space="preserve">Количество </t>
  </si>
  <si>
    <t>Фамотидин</t>
  </si>
  <si>
    <t>Эритромицин</t>
  </si>
  <si>
    <t>без  манжетки №2,5</t>
  </si>
  <si>
    <t>без манжетки №3</t>
  </si>
  <si>
    <t>без манжетки № 4</t>
  </si>
  <si>
    <t>без манжетки № 4,5</t>
  </si>
  <si>
    <t>без манжетки № 3,5</t>
  </si>
  <si>
    <t xml:space="preserve">таблетки, покрытые кишечнорастворимой оболочкой, 250 мг </t>
  </si>
  <si>
    <t>Бахилы низкие</t>
  </si>
  <si>
    <t xml:space="preserve"> из нетканого материала одноразовые нестерильные</t>
  </si>
  <si>
    <t>Зеркало Куско двухстворчатое стерильное</t>
  </si>
  <si>
    <t>стерильное, одноразовое, размером S, из полистирола</t>
  </si>
  <si>
    <t>Зонд желудочный размер СН 12</t>
  </si>
  <si>
    <t>стерильный, однократного применения, размер СН 12, длина 85 см, диаметр 4,0 мм, с открытой и закрытой заходной частью, двумя и четырьмя боковыми отверстиями</t>
  </si>
  <si>
    <t>Зонд желудочный размер СН 18</t>
  </si>
  <si>
    <t>стерильный, однократного применения, размер СН 18, длина 85 см, диаметр 6,0 мм, с открытой и закрытой заходной частью, двумя и четырьмя боковыми отверстиями</t>
  </si>
  <si>
    <t>Зонд желудочный размер СН 8</t>
  </si>
  <si>
    <t>стерильный, однократного применения, размер СН 8, длина 85 см, диаметр 2,7 мм, с открытой и закрытой заходной частью, двумя и четырьмя боковыми отверстиями</t>
  </si>
  <si>
    <t>Игла двухсторонняя</t>
  </si>
  <si>
    <t>0,8х38 мм, 21Gх1 1/2</t>
  </si>
  <si>
    <t>Иглодержатель</t>
  </si>
  <si>
    <t>для фиксации иглы и пробирки в момент взятия крови из вены</t>
  </si>
  <si>
    <t>Катетер отсасывающий, размер СН 18</t>
  </si>
  <si>
    <t>однократного применения, стерильный, размер СН 18, длиной 52,0 см, диаметр 6,0 мм</t>
  </si>
  <si>
    <t>Катетер отсасывающий, размер СН 6</t>
  </si>
  <si>
    <t>однократного применения, стерильный, размер СН 6, длиной 52,0 см диаметр 2,0 мм</t>
  </si>
  <si>
    <t>Катетер отсасывающий размер СН 8</t>
  </si>
  <si>
    <t>однократного применения, стерильный, размер СН 8, длиной 52,0 см диаметр 2,7 мм</t>
  </si>
  <si>
    <t>Катетер подключичный, стерильный</t>
  </si>
  <si>
    <t>диаметр 0,6 мм, однократного применения</t>
  </si>
  <si>
    <t>Катетер пупочный, размер СН5</t>
  </si>
  <si>
    <t>рентгеноконтрастный, однократного применения, стерильный, размер СН 5, длиной 38,0 см, диаметр 1,7 мм</t>
  </si>
  <si>
    <t>Катетер уретральный женский, размер СН 16</t>
  </si>
  <si>
    <t>однократного применения, стерильный, размер СН 16, длиной 18,0 см, диаметр 5,3 мм</t>
  </si>
  <si>
    <t>Катетер уретральный женский, размер СН 18</t>
  </si>
  <si>
    <t>однократного применения, стерильный, размер СН 18, длиной 18,0 см, диаметр 6,0 мм</t>
  </si>
  <si>
    <t>Комплект акушерский для рожениц из нетканого материала одноразовый стерильный</t>
  </si>
  <si>
    <t>1. подстилка впитывающая 60 см х 60 см, плотность 50 г/м кв.2. простыня ламинированная 1,4 м х 0,8 м, плотность 25 г/м кв.3. салфетка 0,8 м х 0,7 м, плотность 25 г/м кв. - 1 шт.4. рубашка для роженицы плотность 25 г/м кв. - 1 шт.5. бахилы высокие плотность 25 г/м кв. - 1 пара.6. шапочка берет плотность 18 г/м кв. - 1 шт.7. салфетка бумажная 0,2 м х 0,2 м – 3 шт.</t>
  </si>
  <si>
    <t>Комплект для кесарево сечения</t>
  </si>
  <si>
    <t>1. Чехол на инструментальный стол, размер 145*80 см, количество - 1 шт., изготовлен из нетканого материала;2. Простыня большая операционная, размер 190*160 см, количество – 1 шт., изготовлена из нетканого материала; 3. Простыня малая операционная, размер 120*160 см, количество - 1 шт., изготовлена из нетканого материала; 4. Простыня операционная, размер 250*160 см, с отверстием, карманом, отводом и инцизионной пленкой, количество - 1 шт., изготовлена из нетканого материала;5. Салфетка впитывающая, размер 21*23 см, количество - 4 шт., изготовлена из бумаги;6. Лента операционная, размер 50*10 см, количество - 2 шт., изготовлена из нетканого материала с липкой фиксацией.</t>
  </si>
  <si>
    <t>Комплект для усиления защиты стерильный</t>
  </si>
  <si>
    <t>1. фартук плотность 35 грамм/кв.м. – 1 шт.; 2. нарукавник плотность 42 грамм/кв.м. – 1 шт.</t>
  </si>
  <si>
    <t>Комплект смотровой гинекологический одноразовый стерильный</t>
  </si>
  <si>
    <t>1.Салфетка 0,8м х 0,7м пл. 25 г/м кв. – 1 шт.
2.Бахилы высокие пл. 25 г/м кв. - 1 пара
3.Маска медицинская трехслойная - 1 шт.
4.Шапочка берет пл. 18 г/м кв. - 1 шт.
5.Зеркало Куско одноразовое (L) - 1 шт.
6.Перчатки латексные - 1 пара
7.Шпатель Эйера - ложка Фолькмана - 1 шт.</t>
  </si>
  <si>
    <t>Комплект стерильный для ограничения операционного поля</t>
  </si>
  <si>
    <t>1. пеленка с липким краем 0,7 м х 0,8 м, плотность 42 грамм/кв.м.- 1 шт.;2. пеленка с липким краем 2,0 м х 1,4 м, плотность 42 грамм/кв.м. - 1 шт.;3. пеленка многослойная 0,6 м х 0,6 м, плотность 50 грамм/кв.м. – 1 шт.;4. салфетка 0,8 м х 0,7 м, плотность 25 грамм/кв.м. – 1 шт.5. простыня 2,0 м х 1,4 м пл.25 г/м кв. – 1 шт.</t>
  </si>
  <si>
    <t>Комплект хирургический стерильный</t>
  </si>
  <si>
    <t>1. халат медицинский плотность 25 грамм/кв.м. - 1 шт;2. пилотка-колпак плотность 42 грамм/кв.м. – 1 шт.;3. бахилы высокие плотность 42 грамм/кв.м. – 1 пара;4. маска медицинская трехслойная – 1 шт.</t>
  </si>
  <si>
    <t>Контейнер для биопроб нестерильный, 120 мл</t>
  </si>
  <si>
    <t>Изготовлен из полипропилена. С плоским дном. Винтовая крышка плотно прилегает к ободку самого контейнера, что обеспечивает герметичность</t>
  </si>
  <si>
    <t>Контейнер для сбора биологического материала без ложки, нестерильный, объемом 60 мл</t>
  </si>
  <si>
    <t>Контейнер для сбора биологического материала, нестерильный, одноразового применения объемом 60 мл</t>
  </si>
  <si>
    <t>Лейкопластырь гипоаллергенный</t>
  </si>
  <si>
    <t>гипоаллергенный размером 3,0смх5м</t>
  </si>
  <si>
    <t>Лейкопластырь на нетканой основе</t>
  </si>
  <si>
    <t>на нетканой основе размером 3,0смх5м</t>
  </si>
  <si>
    <t>Маска трехслойная</t>
  </si>
  <si>
    <t>трехслойная на резинках</t>
  </si>
  <si>
    <t>Перчатки диагностические латексные текстурированные неопудренные нестерильные</t>
  </si>
  <si>
    <t>размерами: 6-7 (S)</t>
  </si>
  <si>
    <t>размерами: 7-8 (M)</t>
  </si>
  <si>
    <t>Перчатки диагностические латексные текстурированные неопудренные стерильные</t>
  </si>
  <si>
    <t>размерами: 6,5 (S)</t>
  </si>
  <si>
    <t>размерами: 7-7,5 (M)</t>
  </si>
  <si>
    <t>Перчатки хирургические латексные опудренные стерильные</t>
  </si>
  <si>
    <t>размерами: 7 с длинной манжетой анатомической формы</t>
  </si>
  <si>
    <t>размерами: 7,5 с длинной манжетой анатомической формы</t>
  </si>
  <si>
    <t>Повязка послеоперационная адгезивная на нетканой основе с абсорбирующей подушечкой, стерильная, одноразовая</t>
  </si>
  <si>
    <t>адгезивная на нетканой основе с абсорбирующей подушечкой, стерильная, одноразовая размером 10см х 15см</t>
  </si>
  <si>
    <t>Повязка послеоперационная адгезивная на полимерной основе с абсорбирующей подушечкой, стерильная, одноразовая</t>
  </si>
  <si>
    <t>адгезивная на полимерной основе с абсорбирующей подушечкой, стерильная, одноразовая размером 9см х 25см</t>
  </si>
  <si>
    <t>Подстилка-пеленка впитывающая одноразовая нестерильная</t>
  </si>
  <si>
    <t>одноразовая нестерильная размером 60 х 90 см</t>
  </si>
  <si>
    <t>Пробирка вакуумная для исследования системы гемостаза с натрия цитратом 3,8%</t>
  </si>
  <si>
    <t xml:space="preserve">5 мл                                        </t>
  </si>
  <si>
    <t>Пробирка вакуумная с активатором свертывания</t>
  </si>
  <si>
    <t xml:space="preserve">6 мл                   </t>
  </si>
  <si>
    <t>Пробирка вакуумная с К2 ЭДТА</t>
  </si>
  <si>
    <t xml:space="preserve">1 мл                                </t>
  </si>
  <si>
    <t xml:space="preserve">2 мл                                       </t>
  </si>
  <si>
    <t xml:space="preserve">3 мл                       </t>
  </si>
  <si>
    <t xml:space="preserve">6 мл                                        </t>
  </si>
  <si>
    <t>Салфетка спиртовая, спиртосодержащие средства,для обработки кожи до и после инъекций</t>
  </si>
  <si>
    <t xml:space="preserve"> размером 65х30мм</t>
  </si>
  <si>
    <t xml:space="preserve">Система для вливания инфузионных растворов стерильная, однократного применения с иглой </t>
  </si>
  <si>
    <t>размером: 21Gх1 1/2" (0.8х38мм)</t>
  </si>
  <si>
    <t>Системы для переливания крови, компонентов крови и кровезаменителей, системы для инфузионной и трансфузионной терапии</t>
  </si>
  <si>
    <t xml:space="preserve"> размером 18Gх1 1/2" (1.2х38мм)</t>
  </si>
  <si>
    <t>Скобка для пуповины, однократного применения, стерильная</t>
  </si>
  <si>
    <t>стерильные, нетоксичны, апирогенны</t>
  </si>
  <si>
    <t>Фартук одноразовый стерильный</t>
  </si>
  <si>
    <t>ламинированный из нетканого материала плотность 28 г/м.кв</t>
  </si>
  <si>
    <t>Халат медицинский одноразовый нестерильный</t>
  </si>
  <si>
    <t>из нетканого материала размер S</t>
  </si>
  <si>
    <t>Шапка-берет одноразовая нестерильная</t>
  </si>
  <si>
    <t>из нетканого материала</t>
  </si>
  <si>
    <t>Шпатель терапевтический</t>
  </si>
  <si>
    <t>стерильный одноразового применения, пластиковый</t>
  </si>
  <si>
    <t>штука</t>
  </si>
  <si>
    <t>комплект</t>
  </si>
  <si>
    <t>ВСЕГО:</t>
  </si>
  <si>
    <t xml:space="preserve">Уголь активированный </t>
  </si>
  <si>
    <t>Дезинфицирующее средство широкого спектра действия на основе соли перуксусной кислоты  (Эрисан окси)</t>
  </si>
  <si>
    <t> гранулированный порошок белого цвета, хорошо растворимый в воде 50,0</t>
  </si>
  <si>
    <t xml:space="preserve">Бинт марлевый медицинский нестерильный, размер 7х14 см </t>
  </si>
  <si>
    <t xml:space="preserve">Бинт марлевый медицинский стерильный, размер 7х14 см </t>
  </si>
  <si>
    <t>Окситоцин</t>
  </si>
  <si>
    <t>ампул</t>
  </si>
  <si>
    <t>порошок лиофилизированный для приготовления раствора для инъекций 20 мг в комплекте с растворителем (0,9 % раствор натрия хлорида)</t>
  </si>
  <si>
    <t xml:space="preserve">раствор для внутривенного и внутримышечного введения, 5 МЕ/мл, 1 мл, </t>
  </si>
  <si>
    <t>таблетки, 250 мг</t>
  </si>
  <si>
    <t>полно-лицевая многоразовая МАСКА для неинвазивной вентиляции лёгких, материал изготовления - силикон/пластик размеры M (средний)</t>
  </si>
  <si>
    <t>трупная моногоразовая</t>
  </si>
  <si>
    <t>размером 7х14 см</t>
  </si>
  <si>
    <t>Основные характеристики Закрытая система с плотно закрывающейся крышкой и надежным клапаном дозатора салфеток.Диспенсер салфеток объемом 5 литров. Диспенсер салфеток из прочного пластика с крышкой-перфоратором.Экономия,надежность, простота в использовании Универсальность использования. Контроль за расходом рабочих растворов дезинфицирующих и моющих средств. Высокопрочные материалы и многоразовое использование.Защита от испарения и контаминации. Преимущества Система для многократного применения с возможностью маркировки. Позволяет минимизировать количество используемого раствора дезинфицирующего и моющего средства. Гарантия безопасного использования без разливов, испарения и контаминации рабочего раствора, дезинфицирующего средства</t>
  </si>
  <si>
    <t>Условие поставки</t>
  </si>
  <si>
    <t>Место поставки</t>
  </si>
  <si>
    <t>Место условие поставки</t>
  </si>
  <si>
    <t>Срок поставки</t>
  </si>
  <si>
    <t>аванс 0 %</t>
  </si>
  <si>
    <t>ГКП на ПХВ "Сайрамская центральная районная больница"</t>
  </si>
  <si>
    <t>до склада заказчика</t>
  </si>
  <si>
    <t>согласно заключенного договора 2022 года</t>
  </si>
  <si>
    <t>раствор для инъекций, 200 мг/мл, 5 мл, №5</t>
  </si>
  <si>
    <t>мазь глазная 3% 10 г</t>
  </si>
  <si>
    <t>2 мл 3-х компонентные</t>
  </si>
  <si>
    <t>ГКП на ПХВ  "Сайрамская центральная районная больница"</t>
  </si>
  <si>
    <t xml:space="preserve">Количество (объем) закупаемых лекарственных средств профилактических (иммунобиологических, диагностических, дезинфицирующих) препаратов, изделий медицинского назначения на 2022 год   </t>
  </si>
  <si>
    <t>Главный бухгалтер</t>
  </si>
  <si>
    <t xml:space="preserve">Главный экономист </t>
  </si>
  <si>
    <t xml:space="preserve">Провизор </t>
  </si>
  <si>
    <t xml:space="preserve">Зав аптеки </t>
  </si>
  <si>
    <t>Зав. лаборатория</t>
  </si>
  <si>
    <t>Идрисов К.С.</t>
  </si>
  <si>
    <t>Ирсалиев Н.Р.</t>
  </si>
  <si>
    <t>Куралбаев Т.Ж.</t>
  </si>
  <si>
    <t>Усманов У.К.</t>
  </si>
  <si>
    <t>Кулахметов М.М.</t>
  </si>
  <si>
    <t>Галиев А.Э.</t>
  </si>
  <si>
    <t>Ширмамедова С.Х.</t>
  </si>
  <si>
    <t>Жалгасбаева Г.М.</t>
  </si>
  <si>
    <t>Руководитель</t>
  </si>
  <si>
    <t>Зам. руководитель по леч проф работе</t>
  </si>
  <si>
    <t>Зам. руководитель по полик. помощи</t>
  </si>
</sst>
</file>

<file path=xl/styles.xml><?xml version="1.0" encoding="utf-8"?>
<styleSheet xmlns="http://schemas.openxmlformats.org/spreadsheetml/2006/main">
  <numFmts count="78">
    <numFmt numFmtId="164" formatCode="#,##0&quot;р.&quot;;\-#,##0&quot;р.&quot;"/>
    <numFmt numFmtId="165" formatCode="#,##0.00&quot;р.&quot;;\-#,##0.00&quot;р.&quot;"/>
    <numFmt numFmtId="166" formatCode="_-* #,##0&quot;р.&quot;_-;\-* #,##0&quot;р.&quot;_-;_-* &quot;-&quot;&quot;р.&quot;_-;_-@_-"/>
    <numFmt numFmtId="167" formatCode="_-* #,##0.00&quot;р.&quot;_-;\-* #,##0.00&quot;р.&quot;_-;_-* &quot;-&quot;??&quot;р.&quot;_-;_-@_-"/>
    <numFmt numFmtId="168" formatCode="_-* #,##0.00_р_._-;\-* #,##0.00_р_._-;_-* &quot;-&quot;??_р_._-;_-@_-"/>
    <numFmt numFmtId="169" formatCode="_-* #,##0.00\ _р_._-;\-* #,##0.00\ _р_._-;_-* &quot;-&quot;??\ _р_._-;_-@_-"/>
    <numFmt numFmtId="170" formatCode="0.0"/>
    <numFmt numFmtId="171" formatCode="#,##0.0"/>
    <numFmt numFmtId="172" formatCode="#."/>
    <numFmt numFmtId="173" formatCode="#.00"/>
    <numFmt numFmtId="174" formatCode="&quot;$&quot;#.00"/>
    <numFmt numFmtId="175" formatCode="_-* ###,0&quot;.&quot;00&quot;$&quot;_-;\-* ###,0&quot;.&quot;00&quot;$&quot;_-;_-* &quot;-&quot;??&quot;$&quot;_-;_-@_-"/>
    <numFmt numFmtId="176" formatCode="_(* ##,#0&quot;.&quot;0_);_(* \(###,0&quot;.&quot;00\);_(* &quot;-&quot;??_);_(@_)"/>
    <numFmt numFmtId="177" formatCode="General_)"/>
    <numFmt numFmtId="178" formatCode="0&quot;.&quot;000"/>
    <numFmt numFmtId="179" formatCode="&quot;fl&quot;#,##0_);\(&quot;fl&quot;#,##0\)"/>
    <numFmt numFmtId="180" formatCode="&quot;fl&quot;#,##0_);[Red]\(&quot;fl&quot;#,##0\)"/>
    <numFmt numFmtId="181" formatCode="&quot;fl&quot;###,0&quot;.&quot;00_);\(&quot;fl&quot;###,0&quot;.&quot;00\)"/>
    <numFmt numFmtId="182" formatCode="#,##0_);\(#,##0\);0_);* @_)"/>
    <numFmt numFmtId="183" formatCode="#,##0.0_);\(#,##0.0\);0.0_);* @_)"/>
    <numFmt numFmtId="184" formatCode="#,##0.00_);\(#,##0.00\);0.00_);* @_)"/>
    <numFmt numFmtId="185" formatCode="#,##0.000_);\(#,##0.000\);0.000_);* @_)"/>
    <numFmt numFmtId="186" formatCode="#,##0.0000_);\(#,##0.0000\);0.0000_);* @_)"/>
    <numFmt numFmtId="187" formatCode="d\-mmm;[Red]&quot;Not date&quot;;&quot;-&quot;;[Red]* &quot;Not date&quot;"/>
    <numFmt numFmtId="188" formatCode="d\-mmm\-yyyy;[Red]&quot;Not date&quot;;&quot;-&quot;;[Red]* &quot;Not date&quot;"/>
    <numFmt numFmtId="189" formatCode="d\-mmm\-yyyy\ h:mm\ AM/PM;[Red]* &quot;Not date&quot;;&quot;-&quot;;[Red]* &quot;Not date&quot;"/>
    <numFmt numFmtId="190" formatCode="d/mm/yyyy;[Red]* &quot;Not date&quot;;&quot;-&quot;;[Red]* &quot;Not date&quot;"/>
    <numFmt numFmtId="191" formatCode="mm/dd/yyyy;[Red]* &quot;Not date&quot;;&quot;-&quot;;[Red]* &quot;Not date&quot;"/>
    <numFmt numFmtId="192" formatCode="mmm\-yy;[Red]* &quot;Not date&quot;;&quot;-&quot;;[Red]* &quot;Not date&quot;"/>
    <numFmt numFmtId="193" formatCode="00"/>
    <numFmt numFmtId="194" formatCode="000"/>
    <numFmt numFmtId="195" formatCode="0;\-0;0;* @"/>
    <numFmt numFmtId="196" formatCode="_(* #,##0_);_(* \(#,##0\);_(* &quot;-&quot;_);_(@_)"/>
    <numFmt numFmtId="197" formatCode="h:mm\ AM/PM;[Red]* &quot;Not time&quot;;\-;[Red]* &quot;Not time&quot;"/>
    <numFmt numFmtId="198" formatCode="[h]:mm;[Red]* &quot;Not time&quot;;[h]:mm;[Red]* &quot;Not time&quot;"/>
    <numFmt numFmtId="199" formatCode="_-* #,##0.00_-;\-* #,##0.00_-;_-* &quot;-&quot;??_-;_-@_-"/>
    <numFmt numFmtId="200" formatCode="0%;\-0%;0%;* @_%"/>
    <numFmt numFmtId="201" formatCode="0.0%;\-0.0%;0.0%;* @_%"/>
    <numFmt numFmtId="202" formatCode="0.00%;\-0.00%;0.00%;* @_%"/>
    <numFmt numFmtId="203" formatCode="0.000%;\-0.000%;0.000%;* @_%"/>
    <numFmt numFmtId="204" formatCode="&quot;$&quot;* #,##0_);&quot;$&quot;* \(#,##0\);&quot;$&quot;* 0_);* @_)"/>
    <numFmt numFmtId="205" formatCode="&quot;$&quot;* #,##0.0_);&quot;$&quot;* \(#,##0.0\);&quot;$&quot;* 0.0_);* @_)"/>
    <numFmt numFmtId="206" formatCode="&quot;$&quot;* #,##0.00_);&quot;$&quot;* \(#,##0.00\);&quot;$&quot;* 0.00_);* @_)"/>
    <numFmt numFmtId="207" formatCode="&quot;$&quot;* #,##0.000_);&quot;$&quot;* \(#,##0.000\);&quot;$&quot;* 0.000_);* @_)"/>
    <numFmt numFmtId="208" formatCode="&quot;$&quot;* #,##0.0000_);&quot;$&quot;* \(#,##0.0000\);&quot;$&quot;* 0.0000_);* @_)"/>
    <numFmt numFmtId="209" formatCode="&quot;$&quot;#,##0_);[Red]\(&quot;$&quot;#,##0\)"/>
    <numFmt numFmtId="210" formatCode="_(&quot;$&quot;* #,##0.00_);_(&quot;$&quot;* \(#,##0.00\);_(&quot;$&quot;* &quot;-&quot;??_);_(@_)"/>
    <numFmt numFmtId="211" formatCode="0.0%"/>
    <numFmt numFmtId="212" formatCode="[$-409]d\-mmm\-yy;@"/>
    <numFmt numFmtId="213" formatCode="[$-409]d\-mmm;@"/>
    <numFmt numFmtId="214" formatCode="_([$€]* #,##0.00_);_([$€]* \(#,##0.00\);_([$€]* &quot;-&quot;??_);_(@_)"/>
    <numFmt numFmtId="215" formatCode="_-* #,##0.00_р_._-;\-* #,##0.00_р_._-;_-* \-??_р_._-;_-@_-"/>
    <numFmt numFmtId="216" formatCode="_-* #,##0.00&quot;р.&quot;_-;\-* #,##0.00&quot;р.&quot;_-;_-* \-??&quot;р.&quot;_-;_-@_-"/>
    <numFmt numFmtId="217" formatCode="d\-mmm\-yyyy;[Red]* &quot;Not date&quot;;&quot;-&quot;;[Red]* &quot;Not date&quot;"/>
    <numFmt numFmtId="218" formatCode="d\-mmm\-yyyy\ h:mm\ AM/PM;[Red]* &quot;Not time&quot;;0;[Red]* &quot;Not time&quot;"/>
    <numFmt numFmtId="219" formatCode="#,##0.00&quot; $&quot;;[Red]\-#,##0.00&quot; $&quot;"/>
    <numFmt numFmtId="220" formatCode="_(* #,##0,_);_(* \(#,##0,\);_(* &quot;-&quot;_);_(@_)"/>
    <numFmt numFmtId="221" formatCode="_-* #,##0_?_._-;\-* #,##0_?_._-;_-* &quot;-&quot;_?_._-;_-@_-"/>
    <numFmt numFmtId="222" formatCode="_-* ###,0&quot;.&quot;00_?_._-;\-* ###,0&quot;.&quot;00_?_._-;_-* &quot;-&quot;??_?_._-;_-@_-"/>
    <numFmt numFmtId="223" formatCode="0%_);\(0%\)"/>
    <numFmt numFmtId="224" formatCode="&quot;fl&quot;###,0&quot;.&quot;00_);[Red]\(&quot;fl&quot;###,0&quot;.&quot;00\)"/>
    <numFmt numFmtId="225" formatCode="\+0.0;\-0.0"/>
    <numFmt numFmtId="226" formatCode="\+0.0%;\-0.0%"/>
    <numFmt numFmtId="227" formatCode="#,##0.00&quot; &quot;[$руб.-419];[Red]&quot;-&quot;#,##0.00&quot; &quot;[$руб.-419]"/>
    <numFmt numFmtId="228" formatCode="&quot;$&quot;#,##0"/>
    <numFmt numFmtId="229" formatCode="_(&quot;fl&quot;* #,##0_);_(&quot;fl&quot;* \(#,##0\);_(&quot;fl&quot;* &quot;-&quot;_);_(@_)"/>
    <numFmt numFmtId="230" formatCode="#,##0_);[Blue]\(\-\)\ #,##0_)"/>
    <numFmt numFmtId="231" formatCode="_(&quot;$&quot;* #,##0_);_(&quot;$&quot;* \(#,##0\);_(&quot;$&quot;* &quot;-&quot;_);_(@_)"/>
    <numFmt numFmtId="232" formatCode="&quot;$&quot;#,##0_);\(&quot;$&quot;#,##0\)"/>
    <numFmt numFmtId="233" formatCode="_(* #,##0.00_);_(* \(#,##0.00\);_(* &quot;-&quot;??_);_(@_)"/>
    <numFmt numFmtId="234" formatCode="&quot;$&quot;#,##0.00_);\(&quot;$&quot;#,##0.00\)"/>
    <numFmt numFmtId="235" formatCode="_(* #,##0.00_);_(* \(#,##0.00\);_(* \-??_);_(@_)"/>
    <numFmt numFmtId="236" formatCode="&quot;$&quot;#,##0.00_);[Red]\(&quot;$&quot;#,##0.00\)"/>
    <numFmt numFmtId="237" formatCode="&quot;Т&quot;#,##0;\-&quot;Т&quot;#,##0"/>
    <numFmt numFmtId="238" formatCode="_(* #,##0_);_(* \(#,##0\);_(* \-??_);_(@_)"/>
    <numFmt numFmtId="239" formatCode="_-* #,##0.0_р_._-;\-* #,##0.0_р_._-;_-* &quot;-&quot;??_р_._-;_-@_-"/>
    <numFmt numFmtId="240" formatCode="#,##0.00&quot;тг.&quot;;[Red]\-#,##0.00&quot;тг.&quot;"/>
    <numFmt numFmtId="241" formatCode="%#.00"/>
  </numFmts>
  <fonts count="102">
    <font>
      <sz val="11"/>
      <color theme="1"/>
      <name val="Calibri"/>
      <family val="2"/>
      <charset val="204"/>
      <scheme val="minor"/>
    </font>
    <font>
      <sz val="11"/>
      <color theme="1"/>
      <name val="Calibri"/>
      <family val="2"/>
      <charset val="204"/>
      <scheme val="minor"/>
    </font>
    <font>
      <sz val="10"/>
      <color theme="1"/>
      <name val="Times New Roman"/>
      <family val="2"/>
      <charset val="204"/>
    </font>
    <font>
      <sz val="10"/>
      <name val="Times New Roman"/>
      <family val="1"/>
      <charset val="204"/>
    </font>
    <font>
      <sz val="10"/>
      <name val="Arial"/>
      <family val="2"/>
      <charset val="204"/>
    </font>
    <font>
      <sz val="10"/>
      <color indexed="8"/>
      <name val="MS Sans Serif"/>
      <family val="2"/>
      <charset val="204"/>
    </font>
    <font>
      <sz val="1"/>
      <color indexed="8"/>
      <name val="Courier"/>
      <family val="1"/>
      <charset val="204"/>
    </font>
    <font>
      <sz val="10"/>
      <name val="Arial Cyr"/>
      <charset val="204"/>
    </font>
    <font>
      <sz val="8"/>
      <color indexed="24"/>
      <name val="FreeSet-Bold"/>
      <charset val="204"/>
    </font>
    <font>
      <sz val="10"/>
      <color indexed="24"/>
      <name val="FreeSet-Bold"/>
      <charset val="204"/>
    </font>
    <font>
      <sz val="10"/>
      <name val="Arial Cyr"/>
      <family val="2"/>
      <charset val="204"/>
    </font>
    <font>
      <sz val="8"/>
      <color indexed="24"/>
      <name val="Pragmatica"/>
      <charset val="204"/>
    </font>
    <font>
      <sz val="10"/>
      <name val="Helv"/>
    </font>
    <font>
      <sz val="10"/>
      <name val="Helv"/>
      <charset val="204"/>
    </font>
    <font>
      <b/>
      <sz val="1"/>
      <color indexed="8"/>
      <name val="Courier"/>
      <family val="1"/>
      <charset val="204"/>
    </font>
    <font>
      <sz val="11"/>
      <color indexed="8"/>
      <name val="Calibri"/>
      <family val="2"/>
      <charset val="204"/>
    </font>
    <font>
      <sz val="11"/>
      <color indexed="9"/>
      <name val="Calibri"/>
      <family val="2"/>
      <charset val="204"/>
    </font>
    <font>
      <sz val="11"/>
      <color indexed="20"/>
      <name val="Calibri"/>
      <family val="2"/>
      <charset val="204"/>
    </font>
    <font>
      <sz val="9"/>
      <name val="Times New Roman"/>
      <family val="1"/>
    </font>
    <font>
      <b/>
      <sz val="11"/>
      <color indexed="52"/>
      <name val="Calibri"/>
      <family val="2"/>
      <charset val="204"/>
    </font>
    <font>
      <sz val="8"/>
      <name val="Arial"/>
      <family val="2"/>
      <charset val="204"/>
    </font>
    <font>
      <sz val="12"/>
      <name val="KZ Times New Roman"/>
      <family val="1"/>
      <charset val="204"/>
    </font>
    <font>
      <b/>
      <sz val="11"/>
      <color indexed="9"/>
      <name val="Calibri"/>
      <family val="2"/>
      <charset val="204"/>
    </font>
    <font>
      <sz val="10"/>
      <name val="Arial"/>
      <family val="2"/>
    </font>
    <font>
      <sz val="11"/>
      <color indexed="8"/>
      <name val="Calibri"/>
      <family val="2"/>
    </font>
    <font>
      <b/>
      <sz val="10"/>
      <color indexed="9"/>
      <name val="Arial"/>
      <family val="2"/>
      <charset val="204"/>
    </font>
    <font>
      <sz val="8"/>
      <color indexed="8"/>
      <name val="Arial"/>
      <family val="2"/>
      <charset val="204"/>
    </font>
    <font>
      <sz val="10"/>
      <name val="MS Sans Serif"/>
      <family val="2"/>
      <charset val="204"/>
    </font>
    <font>
      <sz val="10"/>
      <color indexed="8"/>
      <name val="Arial"/>
      <family val="2"/>
    </font>
    <font>
      <sz val="12"/>
      <name val="Tms Rmn"/>
      <charset val="204"/>
    </font>
    <font>
      <sz val="11"/>
      <color rgb="FF000000"/>
      <name val="Calibri"/>
      <family val="2"/>
      <charset val="204"/>
    </font>
    <font>
      <i/>
      <sz val="11"/>
      <color indexed="23"/>
      <name val="Calibri"/>
      <family val="2"/>
      <charset val="204"/>
    </font>
    <font>
      <sz val="10"/>
      <color indexed="62"/>
      <name val="Arial"/>
      <family val="2"/>
    </font>
    <font>
      <sz val="11"/>
      <color indexed="17"/>
      <name val="Calibri"/>
      <family val="2"/>
      <charset val="204"/>
    </font>
    <font>
      <sz val="8"/>
      <name val="Arial"/>
      <family val="2"/>
    </font>
    <font>
      <b/>
      <sz val="14"/>
      <name val="Arial"/>
      <family val="2"/>
      <charset val="204"/>
    </font>
    <font>
      <b/>
      <sz val="12"/>
      <name val="Arial"/>
      <family val="2"/>
      <charset val="204"/>
    </font>
    <font>
      <b/>
      <sz val="10"/>
      <name val="Arial"/>
      <family val="2"/>
      <charset val="204"/>
    </font>
    <font>
      <b/>
      <sz val="8"/>
      <name val="Arial"/>
      <family val="2"/>
      <charset val="204"/>
    </font>
    <font>
      <b/>
      <sz val="12"/>
      <name val="Arial"/>
      <family val="2"/>
    </font>
    <font>
      <b/>
      <i/>
      <sz val="16"/>
      <color theme="1"/>
      <name val="Arial"/>
      <family val="2"/>
      <charset val="204"/>
    </font>
    <font>
      <b/>
      <sz val="15"/>
      <color indexed="56"/>
      <name val="Calibri"/>
      <family val="2"/>
      <charset val="204"/>
    </font>
    <font>
      <b/>
      <sz val="13"/>
      <color indexed="56"/>
      <name val="Calibri"/>
      <family val="2"/>
      <charset val="204"/>
    </font>
    <font>
      <b/>
      <sz val="11"/>
      <color indexed="56"/>
      <name val="Calibri"/>
      <family val="2"/>
      <charset val="204"/>
    </font>
    <font>
      <i/>
      <sz val="12"/>
      <name val="Arial"/>
      <family val="2"/>
      <charset val="204"/>
    </font>
    <font>
      <sz val="12"/>
      <name val="Arial"/>
      <family val="2"/>
      <charset val="204"/>
    </font>
    <font>
      <i/>
      <sz val="10"/>
      <name val="Arial"/>
      <family val="2"/>
      <charset val="204"/>
    </font>
    <font>
      <u/>
      <sz val="8"/>
      <color indexed="12"/>
      <name val="Arial"/>
      <family val="2"/>
      <charset val="204"/>
    </font>
    <font>
      <u/>
      <sz val="8"/>
      <color indexed="12"/>
      <name val="Times New Roman"/>
      <family val="1"/>
      <charset val="204"/>
    </font>
    <font>
      <sz val="8"/>
      <color indexed="12"/>
      <name val="Arial"/>
      <family val="2"/>
      <charset val="204"/>
    </font>
    <font>
      <b/>
      <sz val="8"/>
      <color indexed="12"/>
      <name val="Arial"/>
      <family val="2"/>
      <charset val="204"/>
    </font>
    <font>
      <sz val="11"/>
      <color indexed="62"/>
      <name val="Calibri"/>
      <family val="2"/>
      <charset val="204"/>
    </font>
    <font>
      <sz val="11"/>
      <color indexed="52"/>
      <name val="Calibri"/>
      <family val="2"/>
      <charset val="204"/>
    </font>
    <font>
      <b/>
      <i/>
      <sz val="12"/>
      <name val="KZ Times New Roman"/>
      <family val="1"/>
      <charset val="204"/>
    </font>
    <font>
      <b/>
      <sz val="12"/>
      <name val="KZ Times New Roman"/>
      <family val="1"/>
      <charset val="204"/>
    </font>
    <font>
      <sz val="10"/>
      <name val="KZ Times New Roman"/>
      <family val="1"/>
      <charset val="204"/>
    </font>
    <font>
      <sz val="11"/>
      <color indexed="60"/>
      <name val="Calibri"/>
      <family val="2"/>
      <charset val="204"/>
    </font>
    <font>
      <sz val="8"/>
      <name val="Helv"/>
      <charset val="204"/>
    </font>
    <font>
      <b/>
      <i/>
      <sz val="10"/>
      <name val="Arial"/>
      <family val="2"/>
      <charset val="204"/>
    </font>
    <font>
      <b/>
      <sz val="11"/>
      <color indexed="63"/>
      <name val="Calibri"/>
      <family val="2"/>
      <charset val="204"/>
    </font>
    <font>
      <sz val="12"/>
      <color indexed="8"/>
      <name val="Times New Roman"/>
      <family val="1"/>
    </font>
    <font>
      <b/>
      <sz val="9"/>
      <color rgb="FF003366"/>
      <name val="Arial"/>
      <family val="2"/>
      <charset val="204"/>
    </font>
    <font>
      <b/>
      <sz val="16"/>
      <name val="Arial"/>
      <family val="2"/>
    </font>
    <font>
      <b/>
      <i/>
      <u/>
      <sz val="11"/>
      <color theme="1"/>
      <name val="Arial"/>
      <family val="2"/>
      <charset val="204"/>
    </font>
    <font>
      <sz val="10"/>
      <name val="NTHelvetica/Cyrillic"/>
      <charset val="204"/>
    </font>
    <font>
      <sz val="10"/>
      <color indexed="8"/>
      <name val="Arial"/>
      <family val="2"/>
      <charset val="204"/>
    </font>
    <font>
      <b/>
      <sz val="10"/>
      <color theme="0"/>
      <name val="Arial"/>
      <family val="2"/>
      <charset val="204"/>
    </font>
    <font>
      <b/>
      <sz val="10"/>
      <color indexed="10"/>
      <name val="Arial"/>
      <family val="2"/>
    </font>
    <font>
      <b/>
      <sz val="18"/>
      <color indexed="56"/>
      <name val="Cambria"/>
      <family val="2"/>
      <charset val="204"/>
    </font>
    <font>
      <b/>
      <sz val="14"/>
      <name val="KZ Times New Roman"/>
      <family val="1"/>
      <charset val="204"/>
    </font>
    <font>
      <b/>
      <sz val="11"/>
      <color indexed="8"/>
      <name val="Calibri"/>
      <family val="2"/>
      <charset val="204"/>
    </font>
    <font>
      <b/>
      <sz val="9"/>
      <name val="Arial"/>
      <family val="2"/>
      <charset val="204"/>
    </font>
    <font>
      <sz val="11"/>
      <color indexed="10"/>
      <name val="Calibri"/>
      <family val="2"/>
      <charset val="204"/>
    </font>
    <font>
      <sz val="12"/>
      <color indexed="9"/>
      <name val="KZ Times New Roman"/>
      <family val="1"/>
      <charset val="204"/>
    </font>
    <font>
      <u/>
      <sz val="8.5"/>
      <color indexed="12"/>
      <name val="Arial Cyr"/>
      <charset val="204"/>
    </font>
    <font>
      <u/>
      <sz val="10"/>
      <color indexed="12"/>
      <name val="Arial Cyr"/>
      <charset val="204"/>
    </font>
    <font>
      <u/>
      <sz val="9.8000000000000007"/>
      <color theme="10"/>
      <name val="Arial Cyr"/>
      <charset val="204"/>
    </font>
    <font>
      <b/>
      <sz val="10"/>
      <name val="Arial Cyr"/>
      <family val="2"/>
      <charset val="204"/>
    </font>
    <font>
      <sz val="10"/>
      <name val="Verdana"/>
      <family val="2"/>
    </font>
    <font>
      <sz val="11"/>
      <color theme="1"/>
      <name val="Calibri"/>
      <family val="2"/>
      <scheme val="minor"/>
    </font>
    <font>
      <b/>
      <sz val="10"/>
      <color indexed="12"/>
      <name val="Arial Cyr"/>
      <family val="2"/>
      <charset val="204"/>
    </font>
    <font>
      <sz val="11"/>
      <color rgb="FF000000"/>
      <name val="Calibri"/>
      <family val="2"/>
      <charset val="204"/>
      <scheme val="minor"/>
    </font>
    <font>
      <sz val="10"/>
      <color indexed="8"/>
      <name val="Calibri"/>
      <family val="2"/>
      <charset val="204"/>
    </font>
    <font>
      <sz val="1"/>
      <color indexed="8"/>
      <name val="Calibri"/>
      <family val="2"/>
      <charset val="204"/>
    </font>
    <font>
      <sz val="11"/>
      <color indexed="63"/>
      <name val="Calibri"/>
      <family val="2"/>
      <charset val="204"/>
    </font>
    <font>
      <sz val="11"/>
      <color indexed="63"/>
      <name val="Calibri"/>
      <family val="2"/>
      <scheme val="minor"/>
    </font>
    <font>
      <sz val="10"/>
      <name val="Helv"/>
      <family val="2"/>
      <charset val="204"/>
    </font>
    <font>
      <u/>
      <sz val="11"/>
      <name val="Times New Roman"/>
      <family val="1"/>
      <charset val="204"/>
    </font>
    <font>
      <sz val="11"/>
      <name val="Times New Roman"/>
      <family val="1"/>
      <charset val="204"/>
    </font>
    <font>
      <sz val="10"/>
      <name val="Geneva"/>
      <charset val="204"/>
    </font>
    <font>
      <sz val="10"/>
      <name val="Arial Cyr"/>
    </font>
    <font>
      <sz val="15"/>
      <color theme="1"/>
      <name val="Times New Roman"/>
      <family val="1"/>
      <charset val="204"/>
    </font>
    <font>
      <b/>
      <sz val="15"/>
      <color theme="1"/>
      <name val="Times New Roman"/>
      <family val="1"/>
      <charset val="204"/>
    </font>
    <font>
      <sz val="15"/>
      <name val="Times New Roman"/>
      <family val="1"/>
      <charset val="204"/>
    </font>
    <font>
      <sz val="16"/>
      <color theme="1"/>
      <name val="Times New Roman"/>
      <family val="1"/>
      <charset val="204"/>
    </font>
    <font>
      <b/>
      <sz val="16"/>
      <color theme="1"/>
      <name val="Times New Roman"/>
      <family val="1"/>
      <charset val="204"/>
    </font>
    <font>
      <sz val="11"/>
      <color indexed="8"/>
      <name val="Calibri"/>
      <family val="2"/>
      <scheme val="minor"/>
    </font>
    <font>
      <sz val="11"/>
      <color theme="1"/>
      <name val="Times New Roman"/>
      <family val="1"/>
      <charset val="204"/>
    </font>
    <font>
      <sz val="11"/>
      <color rgb="FFFF0000"/>
      <name val="Times New Roman"/>
      <family val="1"/>
      <charset val="204"/>
    </font>
    <font>
      <sz val="14"/>
      <color rgb="FF000000"/>
      <name val="Times New Roman"/>
      <family val="1"/>
      <charset val="204"/>
    </font>
    <font>
      <b/>
      <sz val="14"/>
      <color theme="1"/>
      <name val="Times New Roman"/>
      <family val="1"/>
      <charset val="204"/>
    </font>
    <font>
      <sz val="14"/>
      <color theme="1"/>
      <name val="Times New Roman"/>
      <family val="1"/>
      <charset val="204"/>
    </font>
  </fonts>
  <fills count="49">
    <fill>
      <patternFill patternType="none"/>
    </fill>
    <fill>
      <patternFill patternType="gray125"/>
    </fill>
    <fill>
      <patternFill patternType="solid">
        <fgColor theme="0"/>
        <bgColor indexed="64"/>
      </patternFill>
    </fill>
    <fill>
      <patternFill patternType="gray0625">
        <fgColor indexed="22"/>
      </patternFill>
    </fill>
    <fill>
      <patternFill patternType="solid">
        <fgColor indexed="31"/>
      </patternFill>
    </fill>
    <fill>
      <patternFill patternType="solid">
        <fgColor indexed="31"/>
        <bgColor indexed="22"/>
      </patternFill>
    </fill>
    <fill>
      <patternFill patternType="solid">
        <fgColor indexed="45"/>
      </patternFill>
    </fill>
    <fill>
      <patternFill patternType="solid">
        <fgColor indexed="45"/>
        <bgColor indexed="29"/>
      </patternFill>
    </fill>
    <fill>
      <patternFill patternType="solid">
        <fgColor indexed="42"/>
      </patternFill>
    </fill>
    <fill>
      <patternFill patternType="solid">
        <fgColor indexed="42"/>
        <bgColor indexed="27"/>
      </patternFill>
    </fill>
    <fill>
      <patternFill patternType="solid">
        <fgColor indexed="46"/>
      </patternFill>
    </fill>
    <fill>
      <patternFill patternType="solid">
        <fgColor indexed="46"/>
        <bgColor indexed="24"/>
      </patternFill>
    </fill>
    <fill>
      <patternFill patternType="solid">
        <fgColor indexed="27"/>
      </patternFill>
    </fill>
    <fill>
      <patternFill patternType="solid">
        <fgColor indexed="27"/>
        <bgColor indexed="41"/>
      </patternFill>
    </fill>
    <fill>
      <patternFill patternType="solid">
        <fgColor indexed="47"/>
      </patternFill>
    </fill>
    <fill>
      <patternFill patternType="solid">
        <fgColor indexed="47"/>
        <bgColor indexed="22"/>
      </patternFill>
    </fill>
    <fill>
      <patternFill patternType="solid">
        <fgColor indexed="44"/>
      </patternFill>
    </fill>
    <fill>
      <patternFill patternType="solid">
        <fgColor indexed="44"/>
        <bgColor indexed="31"/>
      </patternFill>
    </fill>
    <fill>
      <patternFill patternType="solid">
        <fgColor indexed="29"/>
      </patternFill>
    </fill>
    <fill>
      <patternFill patternType="solid">
        <fgColor indexed="29"/>
        <bgColor indexed="45"/>
      </patternFill>
    </fill>
    <fill>
      <patternFill patternType="solid">
        <fgColor indexed="11"/>
      </patternFill>
    </fill>
    <fill>
      <patternFill patternType="solid">
        <fgColor indexed="11"/>
        <bgColor indexed="49"/>
      </patternFill>
    </fill>
    <fill>
      <patternFill patternType="solid">
        <fgColor indexed="51"/>
      </patternFill>
    </fill>
    <fill>
      <patternFill patternType="solid">
        <fgColor indexed="51"/>
        <bgColor indexed="13"/>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4"/>
        <bgColor indexed="64"/>
      </patternFill>
    </fill>
    <fill>
      <patternFill patternType="solid">
        <fgColor indexed="55"/>
      </patternFill>
    </fill>
    <fill>
      <patternFill patternType="solid">
        <fgColor rgb="FF002776"/>
        <bgColor indexed="64"/>
      </patternFill>
    </fill>
    <fill>
      <patternFill patternType="solid">
        <fgColor indexed="9"/>
        <bgColor indexed="64"/>
      </patternFill>
    </fill>
    <fill>
      <patternFill patternType="solid">
        <fgColor indexed="14"/>
        <bgColor indexed="64"/>
      </patternFill>
    </fill>
    <fill>
      <patternFill patternType="solid">
        <fgColor indexed="22"/>
        <bgColor indexed="64"/>
      </patternFill>
    </fill>
    <fill>
      <patternFill patternType="solid">
        <fgColor indexed="26"/>
        <bgColor indexed="64"/>
      </patternFill>
    </fill>
    <fill>
      <patternFill patternType="solid">
        <fgColor theme="0" tint="-4.9989318521683403E-2"/>
        <bgColor indexed="64"/>
      </patternFill>
    </fill>
    <fill>
      <patternFill patternType="solid">
        <fgColor indexed="43"/>
        <bgColor indexed="57"/>
      </patternFill>
    </fill>
    <fill>
      <patternFill patternType="solid">
        <fgColor indexed="43"/>
      </patternFill>
    </fill>
    <fill>
      <patternFill patternType="solid">
        <fgColor rgb="FFFFFF99"/>
        <bgColor indexed="64"/>
      </patternFill>
    </fill>
    <fill>
      <patternFill patternType="solid">
        <fgColor rgb="FF666699"/>
        <bgColor indexed="64"/>
      </patternFill>
    </fill>
    <fill>
      <patternFill patternType="solid">
        <fgColor rgb="FFDDDDDD"/>
        <bgColor indexed="64"/>
      </patternFill>
    </fill>
    <fill>
      <patternFill patternType="solid">
        <fgColor indexed="27"/>
        <bgColor indexed="64"/>
      </patternFill>
    </fill>
    <fill>
      <patternFill patternType="solid">
        <fgColor indexed="26"/>
      </patternFill>
    </fill>
    <fill>
      <patternFill patternType="solid">
        <fgColor rgb="FFFFFF00"/>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double">
        <color indexed="64"/>
      </bottom>
      <diagonal/>
    </border>
    <border>
      <left style="thin">
        <color indexed="64"/>
      </left>
      <right style="thin">
        <color indexed="64"/>
      </right>
      <top/>
      <bottom/>
      <diagonal/>
    </border>
    <border>
      <left style="thin">
        <color indexed="23"/>
      </left>
      <right style="thin">
        <color indexed="23"/>
      </right>
      <top style="thin">
        <color indexed="23"/>
      </top>
      <bottom style="thin">
        <color indexed="23"/>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double">
        <color indexed="63"/>
      </left>
      <right style="double">
        <color indexed="63"/>
      </right>
      <top style="double">
        <color indexed="63"/>
      </top>
      <bottom style="double">
        <color indexed="63"/>
      </bottom>
      <diagonal/>
    </border>
    <border>
      <left style="thin">
        <color indexed="9"/>
      </left>
      <right style="thin">
        <color indexed="9"/>
      </right>
      <top style="thin">
        <color indexed="9"/>
      </top>
      <bottom style="thin">
        <color indexed="9"/>
      </bottom>
      <diagonal/>
    </border>
    <border>
      <left/>
      <right/>
      <top style="double">
        <color indexed="64"/>
      </top>
      <bottom style="double">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style="hair">
        <color theme="0"/>
      </right>
      <top style="hair">
        <color theme="0"/>
      </top>
      <bottom style="hair">
        <color theme="0"/>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style="thin">
        <color indexed="54"/>
      </left>
      <right style="thin">
        <color indexed="54"/>
      </right>
      <top style="thin">
        <color indexed="54"/>
      </top>
      <bottom style="thin">
        <color indexed="54"/>
      </bottom>
      <diagonal/>
    </border>
    <border>
      <left style="thin">
        <color indexed="0"/>
      </left>
      <right style="thin">
        <color indexed="0"/>
      </right>
      <top style="thin">
        <color indexed="0"/>
      </top>
      <bottom style="thin">
        <color indexed="0"/>
      </bottom>
      <diagonal/>
    </border>
    <border>
      <left/>
      <right/>
      <top style="thin">
        <color indexed="62"/>
      </top>
      <bottom style="double">
        <color indexed="62"/>
      </bottom>
      <diagonal/>
    </border>
    <border>
      <left/>
      <right style="hair">
        <color theme="0"/>
      </right>
      <top/>
      <bottom/>
      <diagonal/>
    </border>
    <border>
      <left style="hair">
        <color indexed="64"/>
      </left>
      <right/>
      <top style="hair">
        <color indexed="64"/>
      </top>
      <bottom style="hair">
        <color indexed="9"/>
      </bottom>
      <diagonal/>
    </border>
    <border>
      <left style="thin">
        <color indexed="22"/>
      </left>
      <right style="thin">
        <color indexed="22"/>
      </right>
      <top style="thin">
        <color indexed="22"/>
      </top>
      <bottom style="thin">
        <color indexed="22"/>
      </bottom>
      <diagonal/>
    </border>
    <border>
      <left style="medium">
        <color indexed="64"/>
      </left>
      <right style="thin">
        <color indexed="64"/>
      </right>
      <top/>
      <bottom style="thin">
        <color indexed="64"/>
      </bottom>
      <diagonal/>
    </border>
    <border>
      <left style="thin">
        <color auto="1"/>
      </left>
      <right style="thin">
        <color auto="1"/>
      </right>
      <top style="thin">
        <color auto="1"/>
      </top>
      <bottom style="thin">
        <color auto="1"/>
      </bottom>
      <diagonal/>
    </border>
    <border>
      <left/>
      <right style="thin">
        <color indexed="64"/>
      </right>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diagonal/>
    </border>
  </borders>
  <cellStyleXfs count="5941">
    <xf numFmtId="0" fontId="0" fillId="0" borderId="0"/>
    <xf numFmtId="0" fontId="2" fillId="0" borderId="0"/>
    <xf numFmtId="0" fontId="1" fillId="0" borderId="0"/>
    <xf numFmtId="0" fontId="4" fillId="0" borderId="0"/>
    <xf numFmtId="0" fontId="5" fillId="0" borderId="0"/>
    <xf numFmtId="172" fontId="6" fillId="0" borderId="3">
      <protection locked="0"/>
    </xf>
    <xf numFmtId="172" fontId="6" fillId="0" borderId="3">
      <protection locked="0"/>
    </xf>
    <xf numFmtId="0" fontId="4" fillId="0" borderId="0"/>
    <xf numFmtId="0" fontId="4" fillId="0" borderId="0"/>
    <xf numFmtId="0" fontId="7" fillId="0" borderId="0">
      <alignment horizontal="center"/>
    </xf>
    <xf numFmtId="0" fontId="4" fillId="0" borderId="0"/>
    <xf numFmtId="0" fontId="4" fillId="0" borderId="0"/>
    <xf numFmtId="0" fontId="8" fillId="0" borderId="0" applyNumberFormat="0" applyFill="0" applyBorder="0" applyAlignment="0" applyProtection="0"/>
    <xf numFmtId="0" fontId="9" fillId="0" borderId="0" applyNumberFormat="0" applyFill="0" applyBorder="0" applyAlignment="0" applyProtection="0"/>
    <xf numFmtId="0" fontId="8" fillId="3" borderId="4" applyNumberFormat="0" applyProtection="0">
      <alignment horizontal="center"/>
    </xf>
    <xf numFmtId="0" fontId="10" fillId="0" borderId="0"/>
    <xf numFmtId="0" fontId="11" fillId="3" borderId="4" applyNumberFormat="0" applyFill="0" applyProtection="0"/>
    <xf numFmtId="0" fontId="4" fillId="0" borderId="0"/>
    <xf numFmtId="0" fontId="4"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13" fillId="0" borderId="0"/>
    <xf numFmtId="0" fontId="4" fillId="0" borderId="0"/>
    <xf numFmtId="0" fontId="13" fillId="0" borderId="0"/>
    <xf numFmtId="0" fontId="13" fillId="0" borderId="0"/>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13" fillId="0" borderId="0"/>
    <xf numFmtId="0" fontId="4" fillId="0" borderId="0"/>
    <xf numFmtId="0" fontId="4" fillId="0" borderId="0"/>
    <xf numFmtId="0" fontId="12" fillId="0" borderId="0"/>
    <xf numFmtId="0" fontId="12" fillId="0" borderId="0"/>
    <xf numFmtId="0" fontId="4" fillId="0" borderId="0"/>
    <xf numFmtId="0" fontId="13" fillId="0" borderId="0"/>
    <xf numFmtId="0" fontId="13" fillId="0" borderId="0"/>
    <xf numFmtId="0" fontId="4" fillId="0" borderId="0"/>
    <xf numFmtId="0" fontId="13" fillId="0" borderId="0"/>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alignment horizontal="center"/>
    </xf>
    <xf numFmtId="0" fontId="7" fillId="0" borderId="0">
      <alignment horizontal="center"/>
    </xf>
    <xf numFmtId="0" fontId="4" fillId="0" borderId="0"/>
    <xf numFmtId="0" fontId="1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4"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alignment horizontal="center"/>
    </xf>
    <xf numFmtId="0" fontId="7" fillId="0" borderId="0">
      <alignment horizontal="center"/>
    </xf>
    <xf numFmtId="0" fontId="7" fillId="0" borderId="0">
      <alignment horizontal="center"/>
    </xf>
    <xf numFmtId="0" fontId="4" fillId="0" borderId="0"/>
    <xf numFmtId="0" fontId="13" fillId="0" borderId="0"/>
    <xf numFmtId="0" fontId="4" fillId="0" borderId="0"/>
    <xf numFmtId="0" fontId="4" fillId="0" borderId="0"/>
    <xf numFmtId="0" fontId="7" fillId="0" borderId="0">
      <alignment horizontal="center"/>
    </xf>
    <xf numFmtId="0" fontId="4" fillId="0" borderId="0"/>
    <xf numFmtId="0" fontId="12" fillId="0" borderId="0"/>
    <xf numFmtId="0" fontId="4" fillId="0" borderId="0"/>
    <xf numFmtId="0" fontId="12" fillId="0" borderId="0"/>
    <xf numFmtId="0" fontId="13" fillId="0" borderId="0"/>
    <xf numFmtId="0" fontId="4" fillId="0" borderId="0"/>
    <xf numFmtId="172" fontId="6" fillId="0" borderId="3">
      <protection locked="0"/>
    </xf>
    <xf numFmtId="4" fontId="6" fillId="0" borderId="0">
      <protection locked="0"/>
    </xf>
    <xf numFmtId="4" fontId="6" fillId="0" borderId="0">
      <protection locked="0"/>
    </xf>
    <xf numFmtId="173" fontId="6" fillId="0" borderId="0">
      <protection locked="0"/>
    </xf>
    <xf numFmtId="173" fontId="6" fillId="0" borderId="0">
      <protection locked="0"/>
    </xf>
    <xf numFmtId="4" fontId="6" fillId="0" borderId="0">
      <protection locked="0"/>
    </xf>
    <xf numFmtId="4" fontId="6" fillId="0" borderId="0">
      <protection locked="0"/>
    </xf>
    <xf numFmtId="173" fontId="6" fillId="0" borderId="0">
      <protection locked="0"/>
    </xf>
    <xf numFmtId="173" fontId="6" fillId="0" borderId="0">
      <protection locked="0"/>
    </xf>
    <xf numFmtId="4" fontId="6" fillId="0" borderId="0">
      <protection locked="0"/>
    </xf>
    <xf numFmtId="173" fontId="6" fillId="0" borderId="0">
      <protection locked="0"/>
    </xf>
    <xf numFmtId="174" fontId="6" fillId="0" borderId="0">
      <protection locked="0"/>
    </xf>
    <xf numFmtId="174" fontId="6" fillId="0" borderId="0">
      <protection locked="0"/>
    </xf>
    <xf numFmtId="172" fontId="14" fillId="0" borderId="0">
      <protection locked="0"/>
    </xf>
    <xf numFmtId="172" fontId="14" fillId="0" borderId="0">
      <protection locked="0"/>
    </xf>
    <xf numFmtId="172" fontId="6" fillId="0" borderId="3">
      <protection locked="0"/>
    </xf>
    <xf numFmtId="172" fontId="6" fillId="0" borderId="3">
      <protection locked="0"/>
    </xf>
    <xf numFmtId="0" fontId="15" fillId="4"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20"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22"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6" fillId="24" borderId="0" applyNumberFormat="0" applyBorder="0" applyAlignment="0" applyProtection="0"/>
    <xf numFmtId="0" fontId="16" fillId="18" borderId="0" applyNumberFormat="0" applyBorder="0" applyAlignment="0" applyProtection="0"/>
    <xf numFmtId="0" fontId="16" fillId="20"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175" fontId="4" fillId="0" borderId="0" applyFont="0" applyFill="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30"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31" borderId="0" applyNumberFormat="0" applyBorder="0" applyAlignment="0" applyProtection="0"/>
    <xf numFmtId="0" fontId="17" fillId="6" borderId="0" applyNumberFormat="0" applyBorder="0" applyAlignment="0" applyProtection="0"/>
    <xf numFmtId="176" fontId="18" fillId="0" borderId="0" applyFill="0" applyBorder="0" applyAlignment="0"/>
    <xf numFmtId="176" fontId="18" fillId="0" borderId="0" applyFill="0" applyBorder="0" applyAlignment="0"/>
    <xf numFmtId="177" fontId="18" fillId="0" borderId="0" applyFill="0" applyBorder="0" applyAlignment="0"/>
    <xf numFmtId="177" fontId="18" fillId="0" borderId="0" applyFill="0" applyBorder="0" applyAlignment="0"/>
    <xf numFmtId="178" fontId="18" fillId="0" borderId="0" applyFill="0" applyBorder="0" applyAlignment="0"/>
    <xf numFmtId="178" fontId="18" fillId="0" borderId="0" applyFill="0" applyBorder="0" applyAlignment="0"/>
    <xf numFmtId="179" fontId="18" fillId="0" borderId="0" applyFill="0" applyBorder="0" applyAlignment="0"/>
    <xf numFmtId="179" fontId="18" fillId="0" borderId="0" applyFill="0" applyBorder="0" applyAlignment="0"/>
    <xf numFmtId="180" fontId="18" fillId="0" borderId="0" applyFill="0" applyBorder="0" applyAlignment="0"/>
    <xf numFmtId="180" fontId="18" fillId="0" borderId="0" applyFill="0" applyBorder="0" applyAlignment="0"/>
    <xf numFmtId="176" fontId="18" fillId="0" borderId="0" applyFill="0" applyBorder="0" applyAlignment="0"/>
    <xf numFmtId="176" fontId="18" fillId="0" borderId="0" applyFill="0" applyBorder="0" applyAlignment="0"/>
    <xf numFmtId="181" fontId="18" fillId="0" borderId="0" applyFill="0" applyBorder="0" applyAlignment="0"/>
    <xf numFmtId="181" fontId="18" fillId="0" borderId="0" applyFill="0" applyBorder="0" applyAlignment="0"/>
    <xf numFmtId="177" fontId="18" fillId="0" borderId="0" applyFill="0" applyBorder="0" applyAlignment="0"/>
    <xf numFmtId="177" fontId="18" fillId="0" borderId="0" applyFill="0" applyBorder="0" applyAlignment="0"/>
    <xf numFmtId="0" fontId="19" fillId="32" borderId="5" applyNumberFormat="0" applyAlignment="0" applyProtection="0"/>
    <xf numFmtId="182" fontId="20" fillId="0" borderId="0" applyFill="0" applyBorder="0">
      <alignment vertical="top"/>
    </xf>
    <xf numFmtId="183" fontId="20" fillId="0" borderId="0" applyFill="0" applyBorder="0">
      <alignment vertical="top"/>
    </xf>
    <xf numFmtId="184" fontId="20" fillId="0" borderId="0" applyFill="0" applyBorder="0">
      <alignment vertical="top"/>
    </xf>
    <xf numFmtId="185" fontId="20" fillId="0" borderId="0" applyFill="0" applyBorder="0">
      <alignment vertical="top"/>
    </xf>
    <xf numFmtId="186" fontId="20" fillId="0" borderId="0" applyFill="0" applyBorder="0">
      <alignment vertical="top"/>
    </xf>
    <xf numFmtId="187" fontId="20" fillId="0" borderId="0" applyFill="0" applyBorder="0">
      <alignment vertical="top"/>
    </xf>
    <xf numFmtId="188" fontId="20" fillId="0" borderId="0" applyFill="0" applyBorder="0">
      <alignment vertical="top"/>
    </xf>
    <xf numFmtId="189" fontId="20" fillId="0" borderId="0" applyFill="0" applyBorder="0">
      <alignment vertical="top"/>
    </xf>
    <xf numFmtId="190" fontId="20" fillId="0" borderId="0" applyFill="0" applyBorder="0">
      <alignment vertical="top"/>
    </xf>
    <xf numFmtId="191" fontId="20" fillId="0" borderId="0" applyFill="0" applyBorder="0">
      <alignment vertical="top"/>
    </xf>
    <xf numFmtId="192" fontId="20" fillId="0" borderId="0" applyFill="0" applyBorder="0">
      <alignment vertical="top"/>
    </xf>
    <xf numFmtId="192" fontId="20" fillId="0" borderId="0" applyFill="0" applyBorder="0">
      <alignment horizontal="center" vertical="top"/>
    </xf>
    <xf numFmtId="0" fontId="21" fillId="0" borderId="6">
      <alignment horizontal="left" vertical="top" wrapText="1"/>
    </xf>
    <xf numFmtId="1" fontId="21" fillId="0" borderId="0">
      <alignment horizontal="center" vertical="top" wrapText="1"/>
    </xf>
    <xf numFmtId="193" fontId="21" fillId="0" borderId="6">
      <alignment horizontal="center" vertical="top" wrapText="1"/>
    </xf>
    <xf numFmtId="194" fontId="21" fillId="0" borderId="6">
      <alignment horizontal="center" vertical="top" wrapText="1"/>
    </xf>
    <xf numFmtId="194" fontId="21" fillId="0" borderId="6">
      <alignment horizontal="center" vertical="top" wrapText="1"/>
    </xf>
    <xf numFmtId="194" fontId="21" fillId="0" borderId="6">
      <alignment horizontal="center" vertical="top" wrapText="1"/>
    </xf>
    <xf numFmtId="195" fontId="20" fillId="0" borderId="0" applyFill="0" applyBorder="0">
      <alignment vertical="top"/>
    </xf>
    <xf numFmtId="196" fontId="10" fillId="33" borderId="7">
      <alignment vertical="center"/>
    </xf>
    <xf numFmtId="0" fontId="22" fillId="34" borderId="8" applyNumberFormat="0" applyAlignment="0" applyProtection="0"/>
    <xf numFmtId="197" fontId="20" fillId="0" borderId="0" applyFill="0" applyBorder="0">
      <alignment vertical="top"/>
    </xf>
    <xf numFmtId="198" fontId="20" fillId="0" borderId="0" applyFill="0" applyBorder="0">
      <alignment vertical="top"/>
    </xf>
    <xf numFmtId="1" fontId="21" fillId="0" borderId="0">
      <alignment horizontal="center" vertical="top" wrapText="1"/>
    </xf>
    <xf numFmtId="193" fontId="21" fillId="0" borderId="0">
      <alignment horizontal="center" vertical="top" wrapText="1"/>
    </xf>
    <xf numFmtId="194" fontId="21" fillId="0" borderId="0">
      <alignment horizontal="center" vertical="top" wrapText="1"/>
    </xf>
    <xf numFmtId="194" fontId="21" fillId="0" borderId="0">
      <alignment horizontal="center" vertical="top" wrapText="1"/>
    </xf>
    <xf numFmtId="194" fontId="21" fillId="0" borderId="0">
      <alignment horizontal="center" vertical="top" wrapText="1"/>
    </xf>
    <xf numFmtId="0" fontId="21" fillId="0" borderId="0">
      <alignment horizontal="left" vertical="top" wrapText="1"/>
    </xf>
    <xf numFmtId="0" fontId="21" fillId="0" borderId="0">
      <alignment horizontal="left" vertical="top" wrapText="1"/>
    </xf>
    <xf numFmtId="0" fontId="23"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99" fontId="23" fillId="0" borderId="0" applyFont="0" applyFill="0" applyBorder="0" applyAlignment="0" applyProtection="0"/>
    <xf numFmtId="199" fontId="2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99" fontId="23" fillId="0" borderId="0" applyFont="0" applyFill="0" applyBorder="0" applyAlignment="0" applyProtection="0"/>
    <xf numFmtId="199" fontId="23" fillId="0" borderId="0" applyFont="0" applyFill="0" applyBorder="0" applyAlignment="0" applyProtection="0"/>
    <xf numFmtId="199" fontId="23" fillId="0" borderId="0" applyFont="0" applyFill="0" applyBorder="0" applyAlignment="0" applyProtection="0"/>
    <xf numFmtId="199" fontId="23" fillId="0" borderId="0" applyFont="0" applyFill="0" applyBorder="0" applyAlignment="0" applyProtection="0"/>
    <xf numFmtId="199" fontId="23" fillId="0" borderId="0" applyFont="0" applyFill="0" applyBorder="0" applyAlignment="0" applyProtection="0"/>
    <xf numFmtId="199" fontId="23" fillId="0" borderId="0" applyFont="0" applyFill="0" applyBorder="0" applyAlignment="0" applyProtection="0"/>
    <xf numFmtId="199" fontId="23" fillId="0" borderId="0" applyFont="0" applyFill="0" applyBorder="0" applyAlignment="0" applyProtection="0"/>
    <xf numFmtId="199" fontId="23" fillId="0" borderId="0" applyFont="0" applyFill="0" applyBorder="0" applyAlignment="0" applyProtection="0"/>
    <xf numFmtId="0" fontId="23" fillId="0" borderId="0" applyFont="0" applyFill="0" applyBorder="0" applyAlignment="0" applyProtection="0"/>
    <xf numFmtId="199" fontId="23" fillId="0" borderId="0" applyFont="0" applyFill="0" applyBorder="0" applyAlignment="0" applyProtection="0"/>
    <xf numFmtId="199" fontId="23" fillId="0" borderId="0" applyFont="0" applyFill="0" applyBorder="0" applyAlignment="0" applyProtection="0"/>
    <xf numFmtId="199" fontId="23" fillId="0" borderId="0" applyFont="0" applyFill="0" applyBorder="0" applyAlignment="0" applyProtection="0"/>
    <xf numFmtId="199" fontId="23" fillId="0" borderId="0" applyFont="0" applyFill="0" applyBorder="0" applyAlignment="0" applyProtection="0"/>
    <xf numFmtId="199" fontId="23" fillId="0" borderId="0" applyFont="0" applyFill="0" applyBorder="0" applyAlignment="0" applyProtection="0"/>
    <xf numFmtId="199" fontId="23" fillId="0" borderId="0" applyFont="0" applyFill="0" applyBorder="0" applyAlignment="0" applyProtection="0"/>
    <xf numFmtId="168" fontId="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0" fontId="18" fillId="0" borderId="0" applyFont="0" applyFill="0" applyBorder="0" applyAlignment="0" applyProtection="0"/>
    <xf numFmtId="196" fontId="25" fillId="35" borderId="9" applyBorder="0">
      <alignment vertical="center"/>
    </xf>
    <xf numFmtId="200" fontId="20" fillId="0" borderId="0" applyFill="0" applyBorder="0">
      <alignment vertical="top"/>
    </xf>
    <xf numFmtId="201" fontId="26" fillId="0" borderId="0" applyFill="0" applyBorder="0">
      <alignment vertical="top"/>
    </xf>
    <xf numFmtId="202" fontId="20" fillId="0" borderId="0" applyFill="0" applyBorder="0">
      <alignment vertical="top"/>
    </xf>
    <xf numFmtId="203" fontId="20" fillId="0" borderId="0" applyFill="0" applyBorder="0">
      <alignment vertical="top"/>
    </xf>
    <xf numFmtId="204" fontId="20" fillId="0" borderId="0" applyFill="0" applyBorder="0">
      <alignment vertical="top"/>
    </xf>
    <xf numFmtId="205" fontId="20" fillId="0" borderId="0" applyFill="0" applyBorder="0">
      <alignment vertical="top"/>
    </xf>
    <xf numFmtId="206" fontId="20" fillId="0" borderId="0" applyFill="0" applyBorder="0">
      <alignment vertical="top"/>
    </xf>
    <xf numFmtId="207" fontId="20" fillId="0" borderId="0" applyFill="0" applyBorder="0">
      <alignment vertical="top"/>
    </xf>
    <xf numFmtId="208" fontId="20" fillId="0" borderId="0" applyFill="0" applyBorder="0">
      <alignment vertical="top"/>
    </xf>
    <xf numFmtId="209" fontId="27"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210" fontId="4" fillId="0" borderId="0" applyFont="0" applyFill="0" applyBorder="0" applyAlignment="0" applyProtection="0"/>
    <xf numFmtId="211" fontId="15" fillId="0" borderId="0" applyFont="0" applyFill="0" applyBorder="0" applyAlignment="0" applyProtection="0"/>
    <xf numFmtId="211" fontId="15" fillId="0" borderId="0" applyFont="0" applyFill="0" applyBorder="0" applyAlignment="0" applyProtection="0"/>
    <xf numFmtId="181" fontId="18" fillId="0" borderId="0" applyFont="0" applyFill="0" applyBorder="0" applyAlignment="0" applyProtection="0"/>
    <xf numFmtId="0" fontId="21" fillId="0" borderId="0">
      <alignment horizontal="left" vertical="top" wrapText="1"/>
    </xf>
    <xf numFmtId="212" fontId="4" fillId="36" borderId="0" applyFont="0" applyFill="0" applyBorder="0" applyAlignment="0" applyProtection="0"/>
    <xf numFmtId="14" fontId="28" fillId="0" borderId="0" applyFill="0" applyBorder="0" applyAlignment="0"/>
    <xf numFmtId="213" fontId="4" fillId="36" borderId="0" applyFont="0" applyFill="0" applyBorder="0" applyAlignment="0" applyProtection="0"/>
    <xf numFmtId="38" fontId="27" fillId="0" borderId="10">
      <alignment vertical="center"/>
    </xf>
    <xf numFmtId="0" fontId="29" fillId="0" borderId="0" applyNumberFormat="0" applyFill="0" applyBorder="0" applyAlignment="0" applyProtection="0"/>
    <xf numFmtId="176" fontId="18" fillId="0" borderId="0" applyFill="0" applyBorder="0" applyAlignment="0"/>
    <xf numFmtId="176" fontId="18" fillId="0" borderId="0" applyFill="0" applyBorder="0" applyAlignment="0"/>
    <xf numFmtId="177" fontId="18" fillId="0" borderId="0" applyFill="0" applyBorder="0" applyAlignment="0"/>
    <xf numFmtId="177" fontId="18" fillId="0" borderId="0" applyFill="0" applyBorder="0" applyAlignment="0"/>
    <xf numFmtId="176" fontId="18" fillId="0" borderId="0" applyFill="0" applyBorder="0" applyAlignment="0"/>
    <xf numFmtId="176" fontId="18" fillId="0" borderId="0" applyFill="0" applyBorder="0" applyAlignment="0"/>
    <xf numFmtId="181" fontId="18" fillId="0" borderId="0" applyFill="0" applyBorder="0" applyAlignment="0"/>
    <xf numFmtId="181" fontId="18" fillId="0" borderId="0" applyFill="0" applyBorder="0" applyAlignment="0"/>
    <xf numFmtId="177" fontId="18" fillId="0" borderId="0" applyFill="0" applyBorder="0" applyAlignment="0"/>
    <xf numFmtId="177" fontId="18" fillId="0" borderId="0" applyFill="0" applyBorder="0" applyAlignment="0"/>
    <xf numFmtId="214" fontId="4" fillId="0" borderId="0" applyFont="0" applyFill="0" applyBorder="0" applyAlignment="0" applyProtection="0"/>
    <xf numFmtId="215" fontId="15" fillId="0" borderId="0"/>
    <xf numFmtId="215" fontId="15" fillId="0" borderId="0"/>
    <xf numFmtId="215" fontId="15" fillId="0" borderId="0"/>
    <xf numFmtId="215" fontId="15" fillId="0" borderId="0"/>
    <xf numFmtId="215" fontId="15" fillId="0" borderId="0"/>
    <xf numFmtId="215" fontId="15" fillId="0" borderId="0"/>
    <xf numFmtId="216" fontId="15" fillId="0" borderId="0"/>
    <xf numFmtId="216" fontId="15" fillId="0" borderId="0"/>
    <xf numFmtId="216" fontId="15" fillId="0" borderId="0"/>
    <xf numFmtId="216" fontId="15" fillId="0" borderId="0"/>
    <xf numFmtId="216" fontId="15" fillId="0" borderId="0"/>
    <xf numFmtId="216" fontId="15" fillId="0" borderId="0"/>
    <xf numFmtId="0" fontId="23" fillId="0" borderId="0">
      <alignment horizont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0" fillId="0" borderId="0"/>
    <xf numFmtId="0" fontId="30" fillId="0" borderId="0"/>
    <xf numFmtId="0" fontId="15" fillId="0" borderId="0"/>
    <xf numFmtId="0" fontId="31" fillId="0" borderId="0" applyNumberFormat="0" applyFill="0" applyBorder="0" applyAlignment="0" applyProtection="0"/>
    <xf numFmtId="0" fontId="4" fillId="0" borderId="0"/>
    <xf numFmtId="10" fontId="32" fillId="37" borderId="1" applyNumberFormat="0" applyFill="0" applyBorder="0" applyAlignment="0" applyProtection="0">
      <protection locked="0"/>
    </xf>
    <xf numFmtId="0" fontId="33" fillId="8" borderId="0" applyNumberFormat="0" applyBorder="0" applyAlignment="0" applyProtection="0"/>
    <xf numFmtId="38" fontId="34" fillId="38" borderId="0" applyNumberFormat="0" applyBorder="0" applyAlignment="0" applyProtection="0"/>
    <xf numFmtId="0" fontId="35" fillId="0" borderId="0" applyFill="0" applyBorder="0">
      <alignment vertical="top"/>
    </xf>
    <xf numFmtId="0" fontId="36" fillId="0" borderId="0" applyFill="0" applyBorder="0">
      <alignment vertical="top"/>
    </xf>
    <xf numFmtId="0" fontId="37" fillId="0" borderId="0" applyFill="0" applyBorder="0">
      <alignment vertical="top"/>
    </xf>
    <xf numFmtId="0" fontId="38" fillId="0" borderId="0" applyFill="0" applyBorder="0">
      <alignment vertical="top"/>
    </xf>
    <xf numFmtId="0" fontId="39" fillId="0" borderId="11" applyNumberFormat="0" applyAlignment="0" applyProtection="0">
      <alignment horizontal="left" vertical="center"/>
    </xf>
    <xf numFmtId="0" fontId="39" fillId="0" borderId="12">
      <alignment horizontal="left" vertical="center"/>
    </xf>
    <xf numFmtId="0" fontId="40" fillId="0" borderId="0">
      <alignment horizontal="center"/>
    </xf>
    <xf numFmtId="0" fontId="41" fillId="0" borderId="13" applyNumberFormat="0" applyFill="0" applyAlignment="0" applyProtection="0"/>
    <xf numFmtId="0" fontId="42" fillId="0" borderId="14" applyNumberFormat="0" applyFill="0" applyAlignment="0" applyProtection="0"/>
    <xf numFmtId="0" fontId="43" fillId="0" borderId="15" applyNumberFormat="0" applyFill="0" applyAlignment="0" applyProtection="0"/>
    <xf numFmtId="0" fontId="43" fillId="0" borderId="0" applyNumberFormat="0" applyFill="0" applyBorder="0" applyAlignment="0" applyProtection="0"/>
    <xf numFmtId="0" fontId="35" fillId="0" borderId="0"/>
    <xf numFmtId="0" fontId="35" fillId="0" borderId="0"/>
    <xf numFmtId="0" fontId="36" fillId="0" borderId="0"/>
    <xf numFmtId="0" fontId="44" fillId="0" borderId="0"/>
    <xf numFmtId="0" fontId="45" fillId="0" borderId="0"/>
    <xf numFmtId="0" fontId="37" fillId="0" borderId="0"/>
    <xf numFmtId="0" fontId="46" fillId="0" borderId="0"/>
    <xf numFmtId="0" fontId="4" fillId="0" borderId="0">
      <alignment horizontal="center"/>
    </xf>
    <xf numFmtId="0" fontId="47" fillId="0" borderId="0" applyFill="0" applyBorder="0">
      <alignment horizontal="left" vertical="top"/>
      <protection hidden="1"/>
    </xf>
    <xf numFmtId="0" fontId="47" fillId="0" borderId="0" applyFill="0" applyBorder="0">
      <alignment horizontal="left" vertical="top" indent="1"/>
      <protection hidden="1"/>
    </xf>
    <xf numFmtId="0" fontId="47" fillId="0" borderId="0" applyFill="0" applyBorder="0">
      <alignment horizontal="left" vertical="top" indent="2"/>
      <protection hidden="1"/>
    </xf>
    <xf numFmtId="0" fontId="47" fillId="0" borderId="0" applyFill="0" applyBorder="0">
      <alignment horizontal="left" vertical="top" indent="3"/>
      <protection hidden="1"/>
    </xf>
    <xf numFmtId="0" fontId="48" fillId="0" borderId="0" applyNumberFormat="0" applyFill="0" applyBorder="0" applyAlignment="0" applyProtection="0">
      <alignment vertical="top"/>
      <protection locked="0"/>
    </xf>
    <xf numFmtId="0" fontId="7" fillId="0" borderId="0"/>
    <xf numFmtId="182" fontId="49" fillId="0" borderId="0" applyFill="0" applyBorder="0">
      <alignment vertical="top"/>
      <protection locked="0"/>
    </xf>
    <xf numFmtId="183" fontId="49" fillId="0" borderId="0" applyFill="0" applyBorder="0">
      <alignment vertical="top"/>
      <protection locked="0"/>
    </xf>
    <xf numFmtId="184" fontId="49" fillId="0" borderId="0" applyFill="0" applyBorder="0">
      <alignment vertical="top"/>
      <protection locked="0"/>
    </xf>
    <xf numFmtId="185" fontId="49" fillId="0" borderId="0" applyFill="0" applyBorder="0">
      <alignment vertical="top"/>
      <protection locked="0"/>
    </xf>
    <xf numFmtId="186" fontId="49" fillId="0" borderId="0" applyFill="0" applyBorder="0">
      <alignment vertical="top"/>
      <protection locked="0"/>
    </xf>
    <xf numFmtId="187" fontId="49" fillId="0" borderId="0" applyFill="0" applyBorder="0">
      <alignment vertical="top"/>
      <protection locked="0"/>
    </xf>
    <xf numFmtId="217" fontId="49" fillId="0" borderId="0" applyFill="0" applyBorder="0">
      <alignment vertical="top"/>
      <protection locked="0"/>
    </xf>
    <xf numFmtId="218" fontId="49" fillId="0" borderId="0" applyFill="0" applyBorder="0">
      <alignment vertical="top"/>
      <protection locked="0"/>
    </xf>
    <xf numFmtId="190" fontId="49" fillId="0" borderId="0" applyFill="0" applyBorder="0">
      <alignment vertical="top"/>
      <protection locked="0"/>
    </xf>
    <xf numFmtId="191" fontId="49" fillId="0" borderId="0" applyFill="0" applyBorder="0">
      <alignment vertical="top"/>
      <protection locked="0"/>
    </xf>
    <xf numFmtId="192" fontId="49" fillId="0" borderId="0" applyFill="0" applyBorder="0">
      <alignment vertical="top"/>
      <protection locked="0"/>
    </xf>
    <xf numFmtId="195" fontId="49" fillId="0" borderId="0" applyFill="0" applyBorder="0">
      <alignment vertical="top"/>
      <protection locked="0"/>
    </xf>
    <xf numFmtId="195" fontId="50" fillId="0" borderId="0" applyFill="0" applyBorder="0">
      <alignment vertical="top"/>
      <protection locked="0"/>
    </xf>
    <xf numFmtId="195" fontId="49" fillId="0" borderId="0" applyFill="0" applyBorder="0">
      <alignment vertical="top"/>
      <protection locked="0"/>
    </xf>
    <xf numFmtId="49" fontId="49" fillId="0" borderId="0" applyFill="0" applyBorder="0">
      <alignment vertical="top"/>
      <protection locked="0"/>
    </xf>
    <xf numFmtId="49" fontId="50" fillId="0" borderId="0" applyFill="0" applyBorder="0">
      <alignment vertical="top"/>
      <protection locked="0"/>
    </xf>
    <xf numFmtId="0" fontId="49" fillId="0" borderId="0" applyFill="0" applyBorder="0">
      <alignment vertical="top" wrapText="1"/>
      <protection locked="0"/>
    </xf>
    <xf numFmtId="197" fontId="49" fillId="0" borderId="0" applyFill="0" applyBorder="0">
      <alignment vertical="top"/>
      <protection locked="0"/>
    </xf>
    <xf numFmtId="198" fontId="49" fillId="0" borderId="0" applyFill="0" applyBorder="0">
      <alignment vertical="top"/>
      <protection locked="0"/>
    </xf>
    <xf numFmtId="0" fontId="4" fillId="0" borderId="0" applyBorder="0">
      <alignment horizontal="left" vertical="center" wrapText="1"/>
    </xf>
    <xf numFmtId="0" fontId="51" fillId="14" borderId="5" applyNumberFormat="0" applyAlignment="0" applyProtection="0"/>
    <xf numFmtId="10" fontId="34" fillId="39" borderId="1" applyNumberFormat="0" applyBorder="0" applyAlignment="0" applyProtection="0"/>
    <xf numFmtId="0" fontId="4" fillId="40" borderId="16">
      <alignment horizontal="left" vertical="top" wrapText="1"/>
      <protection locked="0"/>
    </xf>
    <xf numFmtId="0" fontId="20" fillId="40" borderId="16">
      <alignment horizontal="right" vertical="top" wrapText="1"/>
      <protection locked="0"/>
    </xf>
    <xf numFmtId="196" fontId="10" fillId="41" borderId="1" applyBorder="0">
      <alignment horizontal="center" vertical="center"/>
      <protection locked="0"/>
    </xf>
    <xf numFmtId="200" fontId="49" fillId="0" borderId="0" applyFill="0" applyBorder="0">
      <alignment vertical="top"/>
      <protection locked="0"/>
    </xf>
    <xf numFmtId="201" fontId="49" fillId="0" borderId="0" applyFill="0" applyBorder="0">
      <alignment vertical="top"/>
      <protection locked="0"/>
    </xf>
    <xf numFmtId="202" fontId="49" fillId="0" borderId="0" applyFill="0" applyBorder="0">
      <alignment vertical="top"/>
      <protection locked="0"/>
    </xf>
    <xf numFmtId="203" fontId="49" fillId="0" borderId="0" applyFill="0" applyBorder="0">
      <alignment vertical="top"/>
      <protection locked="0"/>
    </xf>
    <xf numFmtId="204" fontId="49" fillId="0" borderId="0" applyFill="0" applyBorder="0">
      <alignment vertical="top"/>
      <protection locked="0"/>
    </xf>
    <xf numFmtId="205" fontId="49" fillId="0" borderId="0" applyFill="0" applyBorder="0">
      <alignment vertical="top"/>
      <protection locked="0"/>
    </xf>
    <xf numFmtId="206" fontId="49" fillId="0" borderId="0" applyFill="0" applyBorder="0">
      <alignment vertical="top"/>
      <protection locked="0"/>
    </xf>
    <xf numFmtId="207" fontId="49" fillId="0" borderId="0" applyFill="0" applyBorder="0">
      <alignment vertical="top"/>
      <protection locked="0"/>
    </xf>
    <xf numFmtId="208" fontId="49" fillId="0" borderId="0" applyFill="0" applyBorder="0">
      <alignment vertical="top"/>
      <protection locked="0"/>
    </xf>
    <xf numFmtId="49" fontId="49" fillId="0" borderId="0" applyFill="0" applyBorder="0">
      <alignment horizontal="left" vertical="top"/>
      <protection locked="0"/>
    </xf>
    <xf numFmtId="49" fontId="49" fillId="0" borderId="0" applyFill="0" applyBorder="0">
      <alignment horizontal="left" vertical="top" indent="1"/>
      <protection locked="0"/>
    </xf>
    <xf numFmtId="49" fontId="49" fillId="0" borderId="0" applyFill="0" applyBorder="0">
      <alignment horizontal="left" vertical="top" indent="2"/>
      <protection locked="0"/>
    </xf>
    <xf numFmtId="49" fontId="49" fillId="0" borderId="0" applyFill="0" applyBorder="0">
      <alignment horizontal="left" vertical="top" indent="3"/>
      <protection locked="0"/>
    </xf>
    <xf numFmtId="49" fontId="49" fillId="0" borderId="0" applyFill="0" applyBorder="0">
      <alignment horizontal="left" vertical="top" indent="4"/>
      <protection locked="0"/>
    </xf>
    <xf numFmtId="49" fontId="49" fillId="0" borderId="0" applyFill="0" applyBorder="0">
      <alignment horizontal="center"/>
      <protection locked="0"/>
    </xf>
    <xf numFmtId="49" fontId="49" fillId="0" borderId="0" applyFill="0" applyBorder="0">
      <alignment horizontal="center" wrapText="1"/>
      <protection locked="0"/>
    </xf>
    <xf numFmtId="176" fontId="18" fillId="0" borderId="0" applyFill="0" applyBorder="0" applyAlignment="0"/>
    <xf numFmtId="176" fontId="18" fillId="0" borderId="0" applyFill="0" applyBorder="0" applyAlignment="0"/>
    <xf numFmtId="177" fontId="18" fillId="0" borderId="0" applyFill="0" applyBorder="0" applyAlignment="0"/>
    <xf numFmtId="177" fontId="18" fillId="0" borderId="0" applyFill="0" applyBorder="0" applyAlignment="0"/>
    <xf numFmtId="176" fontId="18" fillId="0" borderId="0" applyFill="0" applyBorder="0" applyAlignment="0"/>
    <xf numFmtId="176" fontId="18" fillId="0" borderId="0" applyFill="0" applyBorder="0" applyAlignment="0"/>
    <xf numFmtId="181" fontId="18" fillId="0" borderId="0" applyFill="0" applyBorder="0" applyAlignment="0"/>
    <xf numFmtId="181" fontId="18" fillId="0" borderId="0" applyFill="0" applyBorder="0" applyAlignment="0"/>
    <xf numFmtId="177" fontId="18" fillId="0" borderId="0" applyFill="0" applyBorder="0" applyAlignment="0"/>
    <xf numFmtId="177" fontId="18" fillId="0" borderId="0" applyFill="0" applyBorder="0" applyAlignment="0"/>
    <xf numFmtId="0" fontId="52" fillId="0" borderId="17" applyNumberFormat="0" applyFill="0" applyAlignment="0" applyProtection="0"/>
    <xf numFmtId="49" fontId="20" fillId="0" borderId="0" applyFill="0" applyBorder="0">
      <alignment vertical="top"/>
    </xf>
    <xf numFmtId="0" fontId="20" fillId="0" borderId="0" applyFill="0" applyBorder="0">
      <alignment vertical="top" wrapText="1"/>
    </xf>
    <xf numFmtId="0" fontId="4" fillId="0" borderId="0">
      <alignment horizontal="center"/>
    </xf>
    <xf numFmtId="0" fontId="53" fillId="38" borderId="6">
      <alignment horizontal="left" vertical="top" wrapText="1"/>
    </xf>
    <xf numFmtId="0" fontId="53" fillId="38" borderId="6">
      <alignment horizontal="left" vertical="top" wrapText="1"/>
    </xf>
    <xf numFmtId="0" fontId="54" fillId="0" borderId="6">
      <alignment horizontal="left" vertical="top" wrapText="1"/>
    </xf>
    <xf numFmtId="0" fontId="54" fillId="0" borderId="6">
      <alignment horizontal="left" vertical="top" wrapText="1"/>
    </xf>
    <xf numFmtId="0" fontId="21" fillId="0" borderId="6">
      <alignment horizontal="left" vertical="top" wrapText="1"/>
    </xf>
    <xf numFmtId="0" fontId="55" fillId="0" borderId="6">
      <alignment horizontal="left" vertical="top" wrapText="1"/>
    </xf>
    <xf numFmtId="0" fontId="56" fillId="42" borderId="0" applyNumberFormat="0" applyBorder="0" applyAlignment="0" applyProtection="0"/>
    <xf numFmtId="219" fontId="4" fillId="0" borderId="0"/>
    <xf numFmtId="0" fontId="15" fillId="0" borderId="0"/>
    <xf numFmtId="0" fontId="15" fillId="0" borderId="0"/>
    <xf numFmtId="0" fontId="15" fillId="0" borderId="0"/>
    <xf numFmtId="0" fontId="15"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5" fillId="0" borderId="0"/>
    <xf numFmtId="0" fontId="23"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 fillId="0" borderId="0"/>
    <xf numFmtId="0" fontId="7" fillId="0" borderId="0"/>
    <xf numFmtId="0" fontId="7" fillId="0" borderId="0"/>
    <xf numFmtId="0" fontId="4" fillId="0" borderId="0"/>
    <xf numFmtId="0" fontId="15" fillId="0" borderId="0"/>
    <xf numFmtId="0" fontId="7" fillId="0" borderId="0"/>
    <xf numFmtId="0" fontId="24" fillId="0" borderId="0"/>
    <xf numFmtId="0" fontId="15" fillId="0" borderId="0"/>
    <xf numFmtId="0" fontId="15" fillId="0" borderId="0"/>
    <xf numFmtId="0" fontId="15" fillId="0" borderId="0"/>
    <xf numFmtId="0" fontId="15" fillId="0" borderId="0"/>
    <xf numFmtId="0" fontId="15" fillId="0" borderId="0"/>
    <xf numFmtId="0" fontId="15" fillId="0" borderId="0"/>
    <xf numFmtId="0" fontId="1" fillId="0" borderId="0"/>
    <xf numFmtId="0" fontId="15" fillId="0" borderId="0"/>
    <xf numFmtId="0" fontId="7" fillId="0" borderId="0"/>
    <xf numFmtId="0" fontId="7"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4" fillId="0" borderId="0"/>
    <xf numFmtId="0" fontId="57" fillId="0" borderId="0"/>
    <xf numFmtId="0" fontId="4" fillId="0" borderId="0"/>
    <xf numFmtId="0" fontId="12" fillId="0" borderId="0"/>
    <xf numFmtId="0" fontId="4" fillId="0" borderId="0"/>
    <xf numFmtId="0" fontId="4" fillId="0" borderId="0"/>
    <xf numFmtId="220" fontId="4" fillId="36" borderId="0"/>
    <xf numFmtId="221" fontId="4" fillId="0" borderId="0" applyFont="0" applyFill="0" applyBorder="0" applyAlignment="0" applyProtection="0"/>
    <xf numFmtId="222" fontId="4" fillId="0" borderId="0" applyFont="0" applyFill="0" applyBorder="0" applyAlignment="0" applyProtection="0"/>
    <xf numFmtId="0" fontId="4" fillId="0" borderId="0"/>
    <xf numFmtId="0" fontId="58" fillId="0" borderId="0"/>
    <xf numFmtId="0" fontId="59" fillId="32" borderId="18" applyNumberFormat="0" applyAlignment="0" applyProtection="0"/>
    <xf numFmtId="0" fontId="60" fillId="36" borderId="0"/>
    <xf numFmtId="223" fontId="4"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10" fontId="4" fillId="0" borderId="0" applyFont="0" applyFill="0" applyBorder="0" applyAlignment="0" applyProtection="0"/>
    <xf numFmtId="9" fontId="23" fillId="0" borderId="0" applyFont="0" applyFill="0" applyBorder="0" applyAlignment="0" applyProtection="0"/>
    <xf numFmtId="9" fontId="4" fillId="0" borderId="0" applyFont="0" applyFill="0" applyBorder="0" applyAlignment="0" applyProtection="0"/>
    <xf numFmtId="224" fontId="18" fillId="0" borderId="0" applyFont="0" applyFill="0" applyBorder="0" applyAlignment="0" applyProtection="0"/>
    <xf numFmtId="225" fontId="12" fillId="0" borderId="0"/>
    <xf numFmtId="226" fontId="12" fillId="0" borderId="0"/>
    <xf numFmtId="176" fontId="18" fillId="0" borderId="0" applyFill="0" applyBorder="0" applyAlignment="0"/>
    <xf numFmtId="176" fontId="18" fillId="0" borderId="0" applyFill="0" applyBorder="0" applyAlignment="0"/>
    <xf numFmtId="177" fontId="18" fillId="0" borderId="0" applyFill="0" applyBorder="0" applyAlignment="0"/>
    <xf numFmtId="177" fontId="18" fillId="0" borderId="0" applyFill="0" applyBorder="0" applyAlignment="0"/>
    <xf numFmtId="176" fontId="18" fillId="0" borderId="0" applyFill="0" applyBorder="0" applyAlignment="0"/>
    <xf numFmtId="176" fontId="18" fillId="0" borderId="0" applyFill="0" applyBorder="0" applyAlignment="0"/>
    <xf numFmtId="181" fontId="18" fillId="0" borderId="0" applyFill="0" applyBorder="0" applyAlignment="0"/>
    <xf numFmtId="181" fontId="18" fillId="0" borderId="0" applyFill="0" applyBorder="0" applyAlignment="0"/>
    <xf numFmtId="177" fontId="18" fillId="0" borderId="0" applyFill="0" applyBorder="0" applyAlignment="0"/>
    <xf numFmtId="177" fontId="18" fillId="0" borderId="0" applyFill="0" applyBorder="0" applyAlignment="0"/>
    <xf numFmtId="0" fontId="4" fillId="0" borderId="0"/>
    <xf numFmtId="196" fontId="61" fillId="43" borderId="1" applyBorder="0">
      <alignment vertical="center" wrapText="1"/>
    </xf>
    <xf numFmtId="0" fontId="62" fillId="0" borderId="0" applyNumberFormat="0" applyFont="0" applyBorder="0" applyAlignment="0">
      <alignment horizontal="left"/>
    </xf>
    <xf numFmtId="0" fontId="63" fillId="0" borderId="0"/>
    <xf numFmtId="227" fontId="63" fillId="0" borderId="0"/>
    <xf numFmtId="3" fontId="10" fillId="0" borderId="0" applyFont="0" applyFill="0" applyBorder="0" applyAlignment="0"/>
    <xf numFmtId="0" fontId="26" fillId="0" borderId="0">
      <alignment horizontal="left" vertical="top"/>
    </xf>
    <xf numFmtId="0" fontId="38" fillId="0" borderId="0" applyFill="0" applyBorder="0">
      <alignment vertical="top"/>
    </xf>
    <xf numFmtId="0" fontId="38" fillId="0" borderId="0" applyFill="0" applyBorder="0">
      <alignment horizontal="left" vertical="top" indent="1"/>
    </xf>
    <xf numFmtId="0" fontId="34" fillId="0" borderId="0" applyFill="0" applyBorder="0">
      <alignment horizontal="left" vertical="top" indent="2"/>
    </xf>
    <xf numFmtId="0" fontId="38" fillId="0" borderId="0" applyFill="0" applyBorder="0">
      <alignment horizontal="left" vertical="top" indent="3"/>
    </xf>
    <xf numFmtId="0" fontId="20" fillId="0" borderId="0" applyFill="0" applyBorder="0">
      <alignment vertical="top"/>
    </xf>
    <xf numFmtId="0" fontId="20" fillId="0" borderId="0" applyFill="0" applyBorder="0">
      <alignment horizontal="left" vertical="top" indent="1"/>
    </xf>
    <xf numFmtId="0" fontId="20" fillId="0" borderId="0" applyFill="0" applyBorder="0">
      <alignment horizontal="left" vertical="top" indent="2"/>
    </xf>
    <xf numFmtId="0" fontId="20" fillId="0" borderId="0" applyFill="0" applyBorder="0">
      <alignment horizontal="left" vertical="top" indent="3"/>
    </xf>
    <xf numFmtId="0" fontId="20" fillId="0" borderId="0" applyFill="0" applyBorder="0">
      <alignment horizontal="left" vertical="top" indent="4"/>
    </xf>
    <xf numFmtId="228" fontId="64" fillId="0" borderId="1">
      <alignment horizontal="left" vertical="center"/>
      <protection locked="0"/>
    </xf>
    <xf numFmtId="0" fontId="65" fillId="0" borderId="0"/>
    <xf numFmtId="0" fontId="10" fillId="0" borderId="0">
      <alignment horizontal="center"/>
    </xf>
    <xf numFmtId="0" fontId="66" fillId="44" borderId="19" applyBorder="0">
      <alignment horizontal="center" vertical="center" wrapText="1"/>
    </xf>
    <xf numFmtId="49" fontId="28" fillId="0" borderId="0" applyFill="0" applyBorder="0" applyAlignment="0"/>
    <xf numFmtId="224" fontId="18" fillId="0" borderId="0" applyFill="0" applyBorder="0" applyAlignment="0"/>
    <xf numFmtId="224" fontId="18" fillId="0" borderId="0" applyFill="0" applyBorder="0" applyAlignment="0"/>
    <xf numFmtId="229" fontId="18" fillId="0" borderId="0" applyFill="0" applyBorder="0" applyAlignment="0"/>
    <xf numFmtId="229" fontId="18" fillId="0" borderId="0" applyFill="0" applyBorder="0" applyAlignment="0"/>
    <xf numFmtId="0" fontId="67" fillId="0" borderId="0" applyFill="0" applyBorder="0" applyProtection="0">
      <alignment horizontal="left" vertical="top"/>
    </xf>
    <xf numFmtId="0" fontId="68" fillId="0" borderId="0" applyNumberFormat="0" applyFill="0" applyBorder="0" applyAlignment="0" applyProtection="0"/>
    <xf numFmtId="0" fontId="69" fillId="0" borderId="0">
      <alignment horizontal="center" vertical="top"/>
    </xf>
    <xf numFmtId="0" fontId="21" fillId="0" borderId="20">
      <alignment horizontal="center" textRotation="90" wrapText="1"/>
    </xf>
    <xf numFmtId="0" fontId="21" fillId="0" borderId="20">
      <alignment horizontal="center" vertical="center" wrapText="1"/>
    </xf>
    <xf numFmtId="0" fontId="70" fillId="0" borderId="21" applyNumberFormat="0" applyFill="0" applyAlignment="0" applyProtection="0"/>
    <xf numFmtId="0" fontId="70" fillId="0" borderId="21" applyNumberFormat="0" applyFill="0" applyAlignment="0" applyProtection="0"/>
    <xf numFmtId="2" fontId="37" fillId="2" borderId="22" applyFill="0" applyBorder="0" applyAlignment="0">
      <alignment horizontal="right" vertical="top" wrapText="1"/>
      <protection locked="0"/>
    </xf>
    <xf numFmtId="196" fontId="71" fillId="45" borderId="1" applyBorder="0">
      <alignment vertical="center" wrapText="1"/>
    </xf>
    <xf numFmtId="196" fontId="37" fillId="45" borderId="1" applyBorder="0">
      <alignment vertical="center" wrapText="1"/>
    </xf>
    <xf numFmtId="0" fontId="20" fillId="0" borderId="0" applyFill="0" applyBorder="0">
      <alignment horizontal="center"/>
    </xf>
    <xf numFmtId="0" fontId="20" fillId="0" borderId="0" applyFill="0" applyBorder="0">
      <alignment horizontal="center" wrapText="1"/>
    </xf>
    <xf numFmtId="0" fontId="4" fillId="0" borderId="0"/>
    <xf numFmtId="0" fontId="4" fillId="0" borderId="0">
      <alignment horizontal="center" textRotation="90"/>
    </xf>
    <xf numFmtId="0" fontId="72" fillId="0" borderId="0" applyNumberFormat="0" applyFill="0" applyBorder="0" applyAlignment="0" applyProtection="0"/>
    <xf numFmtId="1" fontId="73" fillId="0" borderId="0">
      <alignment horizontal="center" vertical="top" wrapText="1"/>
    </xf>
    <xf numFmtId="193" fontId="73" fillId="0" borderId="6">
      <alignment horizontal="center" vertical="top" wrapText="1"/>
    </xf>
    <xf numFmtId="194" fontId="73" fillId="0" borderId="6">
      <alignment horizontal="center" vertical="top" wrapText="1"/>
    </xf>
    <xf numFmtId="194" fontId="73" fillId="0" borderId="6">
      <alignment horizontal="center" vertical="top" wrapText="1"/>
    </xf>
    <xf numFmtId="194" fontId="73" fillId="0" borderId="6">
      <alignment horizontal="center" vertical="top" wrapText="1"/>
    </xf>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177" fontId="10" fillId="0" borderId="23">
      <protection locked="0"/>
    </xf>
    <xf numFmtId="0" fontId="51" fillId="14" borderId="5" applyNumberFormat="0" applyAlignment="0" applyProtection="0"/>
    <xf numFmtId="0" fontId="51" fillId="14" borderId="5" applyNumberFormat="0" applyAlignment="0" applyProtection="0"/>
    <xf numFmtId="0" fontId="51" fillId="14" borderId="5" applyNumberFormat="0" applyAlignment="0" applyProtection="0"/>
    <xf numFmtId="0" fontId="51" fillId="14" borderId="5" applyNumberFormat="0" applyAlignment="0" applyProtection="0"/>
    <xf numFmtId="0" fontId="51" fillId="14" borderId="5" applyNumberFormat="0" applyAlignment="0" applyProtection="0"/>
    <xf numFmtId="0" fontId="51" fillId="14" borderId="5" applyNumberFormat="0" applyAlignment="0" applyProtection="0"/>
    <xf numFmtId="0" fontId="51" fillId="14" borderId="5" applyNumberFormat="0" applyAlignment="0" applyProtection="0"/>
    <xf numFmtId="0" fontId="51" fillId="14" borderId="5" applyNumberFormat="0" applyAlignment="0" applyProtection="0"/>
    <xf numFmtId="0" fontId="51" fillId="14" borderId="5" applyNumberFormat="0" applyAlignment="0" applyProtection="0"/>
    <xf numFmtId="0" fontId="51" fillId="14" borderId="5" applyNumberFormat="0" applyAlignment="0" applyProtection="0"/>
    <xf numFmtId="0" fontId="51" fillId="14" borderId="5" applyNumberFormat="0" applyAlignment="0" applyProtection="0"/>
    <xf numFmtId="0" fontId="51" fillId="14" borderId="5" applyNumberFormat="0" applyAlignment="0" applyProtection="0"/>
    <xf numFmtId="0" fontId="51" fillId="14" borderId="5" applyNumberFormat="0" applyAlignment="0" applyProtection="0"/>
    <xf numFmtId="0" fontId="51" fillId="14" borderId="5" applyNumberFormat="0" applyAlignment="0" applyProtection="0"/>
    <xf numFmtId="230" fontId="3" fillId="0" borderId="1" applyBorder="0">
      <protection hidden="1"/>
    </xf>
    <xf numFmtId="0" fontId="59" fillId="32" borderId="18" applyNumberFormat="0" applyAlignment="0" applyProtection="0"/>
    <xf numFmtId="0" fontId="59" fillId="32" borderId="18" applyNumberFormat="0" applyAlignment="0" applyProtection="0"/>
    <xf numFmtId="0" fontId="59" fillId="32" borderId="18" applyNumberFormat="0" applyAlignment="0" applyProtection="0"/>
    <xf numFmtId="0" fontId="59" fillId="32" borderId="18" applyNumberFormat="0" applyAlignment="0" applyProtection="0"/>
    <xf numFmtId="0" fontId="59" fillId="32" borderId="18" applyNumberFormat="0" applyAlignment="0" applyProtection="0"/>
    <xf numFmtId="0" fontId="59" fillId="32" borderId="18" applyNumberFormat="0" applyAlignment="0" applyProtection="0"/>
    <xf numFmtId="0" fontId="59" fillId="32" borderId="18" applyNumberFormat="0" applyAlignment="0" applyProtection="0"/>
    <xf numFmtId="0" fontId="59" fillId="32" borderId="18" applyNumberFormat="0" applyAlignment="0" applyProtection="0"/>
    <xf numFmtId="0" fontId="59" fillId="32" borderId="18" applyNumberFormat="0" applyAlignment="0" applyProtection="0"/>
    <xf numFmtId="0" fontId="59" fillId="32" borderId="18" applyNumberFormat="0" applyAlignment="0" applyProtection="0"/>
    <xf numFmtId="0" fontId="59" fillId="32" borderId="18" applyNumberFormat="0" applyAlignment="0" applyProtection="0"/>
    <xf numFmtId="0" fontId="59" fillId="32" borderId="18" applyNumberFormat="0" applyAlignment="0" applyProtection="0"/>
    <xf numFmtId="0" fontId="59" fillId="32" borderId="18" applyNumberFormat="0" applyAlignment="0" applyProtection="0"/>
    <xf numFmtId="0" fontId="59" fillId="32" borderId="18" applyNumberFormat="0" applyAlignment="0" applyProtection="0"/>
    <xf numFmtId="0" fontId="19" fillId="32" borderId="5" applyNumberFormat="0" applyAlignment="0" applyProtection="0"/>
    <xf numFmtId="0" fontId="19" fillId="32" borderId="5" applyNumberFormat="0" applyAlignment="0" applyProtection="0"/>
    <xf numFmtId="0" fontId="19" fillId="32" borderId="5" applyNumberFormat="0" applyAlignment="0" applyProtection="0"/>
    <xf numFmtId="0" fontId="19" fillId="32" borderId="5" applyNumberFormat="0" applyAlignment="0" applyProtection="0"/>
    <xf numFmtId="0" fontId="19" fillId="32" borderId="5" applyNumberFormat="0" applyAlignment="0" applyProtection="0"/>
    <xf numFmtId="0" fontId="19" fillId="32" borderId="5" applyNumberFormat="0" applyAlignment="0" applyProtection="0"/>
    <xf numFmtId="0" fontId="19" fillId="32" borderId="5" applyNumberFormat="0" applyAlignment="0" applyProtection="0"/>
    <xf numFmtId="0" fontId="19" fillId="32" borderId="5" applyNumberFormat="0" applyAlignment="0" applyProtection="0"/>
    <xf numFmtId="0" fontId="19" fillId="32" borderId="5" applyNumberFormat="0" applyAlignment="0" applyProtection="0"/>
    <xf numFmtId="0" fontId="19" fillId="32" borderId="5" applyNumberFormat="0" applyAlignment="0" applyProtection="0"/>
    <xf numFmtId="0" fontId="19" fillId="32" borderId="5" applyNumberFormat="0" applyAlignment="0" applyProtection="0"/>
    <xf numFmtId="0" fontId="19" fillId="32" borderId="5" applyNumberFormat="0" applyAlignment="0" applyProtection="0"/>
    <xf numFmtId="0" fontId="19" fillId="32" borderId="5" applyNumberFormat="0" applyAlignment="0" applyProtection="0"/>
    <xf numFmtId="0" fontId="19" fillId="32" borderId="5" applyNumberFormat="0" applyAlignment="0" applyProtection="0"/>
    <xf numFmtId="0" fontId="74" fillId="0" borderId="0" applyNumberFormat="0" applyFill="0" applyBorder="0" applyAlignment="0" applyProtection="0">
      <alignment vertical="top"/>
      <protection locked="0"/>
    </xf>
    <xf numFmtId="0" fontId="75" fillId="0" borderId="0" applyNumberFormat="0" applyFill="0" applyBorder="0" applyAlignment="0" applyProtection="0">
      <alignment vertical="top"/>
      <protection locked="0"/>
    </xf>
    <xf numFmtId="0" fontId="75" fillId="0" borderId="0" applyNumberFormat="0" applyFill="0" applyBorder="0" applyAlignment="0" applyProtection="0">
      <alignment vertical="top"/>
      <protection locked="0"/>
    </xf>
    <xf numFmtId="0" fontId="76" fillId="0" borderId="0" applyNumberFormat="0" applyFill="0" applyBorder="0" applyAlignment="0" applyProtection="0">
      <alignment vertical="top"/>
      <protection locked="0"/>
    </xf>
    <xf numFmtId="0" fontId="77" fillId="38" borderId="7"/>
    <xf numFmtId="14" fontId="10" fillId="0" borderId="0">
      <alignment horizontal="right"/>
    </xf>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231" fontId="78" fillId="0" borderId="0" applyFont="0" applyFill="0" applyBorder="0" applyAlignment="0" applyProtection="0"/>
    <xf numFmtId="231" fontId="79" fillId="0" borderId="0" applyFont="0" applyFill="0" applyBorder="0" applyAlignment="0" applyProtection="0"/>
    <xf numFmtId="231" fontId="78"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0" fontId="41" fillId="0" borderId="13" applyNumberFormat="0" applyFill="0" applyAlignment="0" applyProtection="0"/>
    <xf numFmtId="0" fontId="41" fillId="0" borderId="13" applyNumberFormat="0" applyFill="0" applyAlignment="0" applyProtection="0"/>
    <xf numFmtId="0" fontId="41" fillId="0" borderId="13" applyNumberFormat="0" applyFill="0" applyAlignment="0" applyProtection="0"/>
    <xf numFmtId="0" fontId="41" fillId="0" borderId="13" applyNumberFormat="0" applyFill="0" applyAlignment="0" applyProtection="0"/>
    <xf numFmtId="0" fontId="41" fillId="0" borderId="13" applyNumberFormat="0" applyFill="0" applyAlignment="0" applyProtection="0"/>
    <xf numFmtId="0" fontId="41" fillId="0" borderId="13" applyNumberFormat="0" applyFill="0" applyAlignment="0" applyProtection="0"/>
    <xf numFmtId="0" fontId="41" fillId="0" borderId="13" applyNumberFormat="0" applyFill="0" applyAlignment="0" applyProtection="0"/>
    <xf numFmtId="0" fontId="41" fillId="0" borderId="13" applyNumberFormat="0" applyFill="0" applyAlignment="0" applyProtection="0"/>
    <xf numFmtId="0" fontId="41" fillId="0" borderId="13" applyNumberFormat="0" applyFill="0" applyAlignment="0" applyProtection="0"/>
    <xf numFmtId="0" fontId="41" fillId="0" borderId="13" applyNumberFormat="0" applyFill="0" applyAlignment="0" applyProtection="0"/>
    <xf numFmtId="0" fontId="41" fillId="0" borderId="13" applyNumberFormat="0" applyFill="0" applyAlignment="0" applyProtection="0"/>
    <xf numFmtId="0" fontId="41" fillId="0" borderId="13" applyNumberFormat="0" applyFill="0" applyAlignment="0" applyProtection="0"/>
    <xf numFmtId="0" fontId="41" fillId="0" borderId="13" applyNumberFormat="0" applyFill="0" applyAlignment="0" applyProtection="0"/>
    <xf numFmtId="0" fontId="41" fillId="0" borderId="13" applyNumberFormat="0" applyFill="0" applyAlignment="0" applyProtection="0"/>
    <xf numFmtId="0" fontId="42" fillId="0" borderId="14" applyNumberFormat="0" applyFill="0" applyAlignment="0" applyProtection="0"/>
    <xf numFmtId="0" fontId="42" fillId="0" borderId="14" applyNumberFormat="0" applyFill="0" applyAlignment="0" applyProtection="0"/>
    <xf numFmtId="0" fontId="42" fillId="0" borderId="14" applyNumberFormat="0" applyFill="0" applyAlignment="0" applyProtection="0"/>
    <xf numFmtId="0" fontId="42" fillId="0" borderId="14" applyNumberFormat="0" applyFill="0" applyAlignment="0" applyProtection="0"/>
    <xf numFmtId="0" fontId="42" fillId="0" borderId="14" applyNumberFormat="0" applyFill="0" applyAlignment="0" applyProtection="0"/>
    <xf numFmtId="0" fontId="42" fillId="0" borderId="14" applyNumberFormat="0" applyFill="0" applyAlignment="0" applyProtection="0"/>
    <xf numFmtId="0" fontId="42" fillId="0" borderId="14" applyNumberFormat="0" applyFill="0" applyAlignment="0" applyProtection="0"/>
    <xf numFmtId="0" fontId="42" fillId="0" borderId="14" applyNumberFormat="0" applyFill="0" applyAlignment="0" applyProtection="0"/>
    <xf numFmtId="0" fontId="42" fillId="0" borderId="14" applyNumberFormat="0" applyFill="0" applyAlignment="0" applyProtection="0"/>
    <xf numFmtId="0" fontId="42" fillId="0" borderId="14" applyNumberFormat="0" applyFill="0" applyAlignment="0" applyProtection="0"/>
    <xf numFmtId="0" fontId="42" fillId="0" borderId="14" applyNumberFormat="0" applyFill="0" applyAlignment="0" applyProtection="0"/>
    <xf numFmtId="0" fontId="42" fillId="0" borderId="14" applyNumberFormat="0" applyFill="0" applyAlignment="0" applyProtection="0"/>
    <xf numFmtId="0" fontId="42" fillId="0" borderId="14" applyNumberFormat="0" applyFill="0" applyAlignment="0" applyProtection="0"/>
    <xf numFmtId="0" fontId="42" fillId="0" borderId="14" applyNumberFormat="0" applyFill="0" applyAlignment="0" applyProtection="0"/>
    <xf numFmtId="0" fontId="43" fillId="0" borderId="15" applyNumberFormat="0" applyFill="0" applyAlignment="0" applyProtection="0"/>
    <xf numFmtId="0" fontId="43" fillId="0" borderId="15" applyNumberFormat="0" applyFill="0" applyAlignment="0" applyProtection="0"/>
    <xf numFmtId="0" fontId="43" fillId="0" borderId="15" applyNumberFormat="0" applyFill="0" applyAlignment="0" applyProtection="0"/>
    <xf numFmtId="0" fontId="43" fillId="0" borderId="15" applyNumberFormat="0" applyFill="0" applyAlignment="0" applyProtection="0"/>
    <xf numFmtId="0" fontId="43" fillId="0" borderId="15" applyNumberFormat="0" applyFill="0" applyAlignment="0" applyProtection="0"/>
    <xf numFmtId="0" fontId="43" fillId="0" borderId="15" applyNumberFormat="0" applyFill="0" applyAlignment="0" applyProtection="0"/>
    <xf numFmtId="0" fontId="43" fillId="0" borderId="15" applyNumberFormat="0" applyFill="0" applyAlignment="0" applyProtection="0"/>
    <xf numFmtId="0" fontId="43" fillId="0" borderId="15" applyNumberFormat="0" applyFill="0" applyAlignment="0" applyProtection="0"/>
    <xf numFmtId="0" fontId="43" fillId="0" borderId="15" applyNumberFormat="0" applyFill="0" applyAlignment="0" applyProtection="0"/>
    <xf numFmtId="0" fontId="43" fillId="0" borderId="15" applyNumberFormat="0" applyFill="0" applyAlignment="0" applyProtection="0"/>
    <xf numFmtId="0" fontId="43" fillId="0" borderId="15" applyNumberFormat="0" applyFill="0" applyAlignment="0" applyProtection="0"/>
    <xf numFmtId="0" fontId="43" fillId="0" borderId="15" applyNumberFormat="0" applyFill="0" applyAlignment="0" applyProtection="0"/>
    <xf numFmtId="0" fontId="43" fillId="0" borderId="15" applyNumberFormat="0" applyFill="0" applyAlignment="0" applyProtection="0"/>
    <xf numFmtId="0" fontId="43" fillId="0" borderId="15" applyNumberFormat="0" applyFill="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177" fontId="80" fillId="46" borderId="23"/>
    <xf numFmtId="0" fontId="4" fillId="0" borderId="1">
      <alignment horizontal="right"/>
    </xf>
    <xf numFmtId="0" fontId="70" fillId="0" borderId="21" applyNumberFormat="0" applyFill="0" applyAlignment="0" applyProtection="0"/>
    <xf numFmtId="0" fontId="70" fillId="0" borderId="21" applyNumberFormat="0" applyFill="0" applyAlignment="0" applyProtection="0"/>
    <xf numFmtId="0" fontId="70" fillId="0" borderId="21" applyNumberFormat="0" applyFill="0" applyAlignment="0" applyProtection="0"/>
    <xf numFmtId="0" fontId="70" fillId="0" borderId="21" applyNumberFormat="0" applyFill="0" applyAlignment="0" applyProtection="0"/>
    <xf numFmtId="0" fontId="70" fillId="0" borderId="21" applyNumberFormat="0" applyFill="0" applyAlignment="0" applyProtection="0"/>
    <xf numFmtId="0" fontId="70" fillId="0" borderId="21" applyNumberFormat="0" applyFill="0" applyAlignment="0" applyProtection="0"/>
    <xf numFmtId="0" fontId="70" fillId="0" borderId="21" applyNumberFormat="0" applyFill="0" applyAlignment="0" applyProtection="0"/>
    <xf numFmtId="0" fontId="70" fillId="0" borderId="21" applyNumberFormat="0" applyFill="0" applyAlignment="0" applyProtection="0"/>
    <xf numFmtId="0" fontId="70" fillId="0" borderId="21" applyNumberFormat="0" applyFill="0" applyAlignment="0" applyProtection="0"/>
    <xf numFmtId="0" fontId="70" fillId="0" borderId="21" applyNumberFormat="0" applyFill="0" applyAlignment="0" applyProtection="0"/>
    <xf numFmtId="0" fontId="70" fillId="0" borderId="21" applyNumberFormat="0" applyFill="0" applyAlignment="0" applyProtection="0"/>
    <xf numFmtId="0" fontId="70" fillId="0" borderId="21" applyNumberFormat="0" applyFill="0" applyAlignment="0" applyProtection="0"/>
    <xf numFmtId="0" fontId="70" fillId="0" borderId="21" applyNumberFormat="0" applyFill="0" applyAlignment="0" applyProtection="0"/>
    <xf numFmtId="0" fontId="70" fillId="0" borderId="21" applyNumberFormat="0" applyFill="0" applyAlignment="0" applyProtection="0"/>
    <xf numFmtId="0" fontId="7" fillId="0" borderId="0"/>
    <xf numFmtId="0" fontId="22" fillId="34" borderId="8" applyNumberFormat="0" applyAlignment="0" applyProtection="0"/>
    <xf numFmtId="0" fontId="22" fillId="34" borderId="8" applyNumberFormat="0" applyAlignment="0" applyProtection="0"/>
    <xf numFmtId="0" fontId="22" fillId="34" borderId="8" applyNumberFormat="0" applyAlignment="0" applyProtection="0"/>
    <xf numFmtId="0" fontId="22" fillId="34" borderId="8" applyNumberFormat="0" applyAlignment="0" applyProtection="0"/>
    <xf numFmtId="0" fontId="22" fillId="34" borderId="8" applyNumberFormat="0" applyAlignment="0" applyProtection="0"/>
    <xf numFmtId="0" fontId="22" fillId="34" borderId="8" applyNumberFormat="0" applyAlignment="0" applyProtection="0"/>
    <xf numFmtId="0" fontId="22" fillId="34" borderId="8" applyNumberFormat="0" applyAlignment="0" applyProtection="0"/>
    <xf numFmtId="0" fontId="22" fillId="34" borderId="8" applyNumberFormat="0" applyAlignment="0" applyProtection="0"/>
    <xf numFmtId="0" fontId="22" fillId="34" borderId="8" applyNumberFormat="0" applyAlignment="0" applyProtection="0"/>
    <xf numFmtId="0" fontId="22" fillId="34" borderId="8" applyNumberFormat="0" applyAlignment="0" applyProtection="0"/>
    <xf numFmtId="0" fontId="22" fillId="34" borderId="8" applyNumberFormat="0" applyAlignment="0" applyProtection="0"/>
    <xf numFmtId="0" fontId="22" fillId="34" borderId="8" applyNumberFormat="0" applyAlignment="0" applyProtection="0"/>
    <xf numFmtId="0" fontId="22" fillId="34" borderId="8" applyNumberFormat="0" applyAlignment="0" applyProtection="0"/>
    <xf numFmtId="0" fontId="22" fillId="34" borderId="8" applyNumberFormat="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56" fillId="42" borderId="0" applyNumberFormat="0" applyBorder="0" applyAlignment="0" applyProtection="0"/>
    <xf numFmtId="0" fontId="56" fillId="42" borderId="0" applyNumberFormat="0" applyBorder="0" applyAlignment="0" applyProtection="0"/>
    <xf numFmtId="0" fontId="56" fillId="42" borderId="0" applyNumberFormat="0" applyBorder="0" applyAlignment="0" applyProtection="0"/>
    <xf numFmtId="0" fontId="56" fillId="42" borderId="0" applyNumberFormat="0" applyBorder="0" applyAlignment="0" applyProtection="0"/>
    <xf numFmtId="0" fontId="56" fillId="42" borderId="0" applyNumberFormat="0" applyBorder="0" applyAlignment="0" applyProtection="0"/>
    <xf numFmtId="0" fontId="56" fillId="42" borderId="0" applyNumberFormat="0" applyBorder="0" applyAlignment="0" applyProtection="0"/>
    <xf numFmtId="0" fontId="56" fillId="42" borderId="0" applyNumberFormat="0" applyBorder="0" applyAlignment="0" applyProtection="0"/>
    <xf numFmtId="0" fontId="56" fillId="42" borderId="0" applyNumberFormat="0" applyBorder="0" applyAlignment="0" applyProtection="0"/>
    <xf numFmtId="0" fontId="56" fillId="42" borderId="0" applyNumberFormat="0" applyBorder="0" applyAlignment="0" applyProtection="0"/>
    <xf numFmtId="0" fontId="56" fillId="42" borderId="0" applyNumberFormat="0" applyBorder="0" applyAlignment="0" applyProtection="0"/>
    <xf numFmtId="0" fontId="56" fillId="42" borderId="0" applyNumberFormat="0" applyBorder="0" applyAlignment="0" applyProtection="0"/>
    <xf numFmtId="0" fontId="56" fillId="42" borderId="0" applyNumberFormat="0" applyBorder="0" applyAlignment="0" applyProtection="0"/>
    <xf numFmtId="0" fontId="56" fillId="42" borderId="0" applyNumberFormat="0" applyBorder="0" applyAlignment="0" applyProtection="0"/>
    <xf numFmtId="0" fontId="56" fillId="42" borderId="0" applyNumberFormat="0" applyBorder="0" applyAlignment="0" applyProtection="0"/>
    <xf numFmtId="0" fontId="7" fillId="0" borderId="0">
      <alignment horizont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7" fillId="0" borderId="0">
      <alignment horizontal="center"/>
    </xf>
    <xf numFmtId="0" fontId="15" fillId="0" borderId="0"/>
    <xf numFmtId="0" fontId="15" fillId="0" borderId="0"/>
    <xf numFmtId="0" fontId="15" fillId="0" borderId="0"/>
    <xf numFmtId="0" fontId="15" fillId="0" borderId="0"/>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1" fillId="0" borderId="0">
      <alignment horizontal="center"/>
    </xf>
    <xf numFmtId="0" fontId="7" fillId="0" borderId="0">
      <alignment horizontal="center"/>
    </xf>
    <xf numFmtId="0" fontId="15" fillId="0" borderId="0"/>
    <xf numFmtId="0" fontId="15" fillId="0" borderId="0"/>
    <xf numFmtId="0" fontId="15" fillId="0" borderId="0">
      <alignment horizont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7" fillId="0" borderId="0">
      <alignment horizont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7" fillId="0" borderId="0">
      <alignment horizontal="center"/>
    </xf>
    <xf numFmtId="0" fontId="15" fillId="0" borderId="0"/>
    <xf numFmtId="0" fontId="15" fillId="0" borderId="0"/>
    <xf numFmtId="0" fontId="15" fillId="0" borderId="0"/>
    <xf numFmtId="0" fontId="7" fillId="0" borderId="0">
      <alignment horizontal="center"/>
    </xf>
    <xf numFmtId="0" fontId="79" fillId="0" borderId="0"/>
    <xf numFmtId="0" fontId="79" fillId="0" borderId="0"/>
    <xf numFmtId="0" fontId="7" fillId="0" borderId="0">
      <alignment horizontal="center"/>
    </xf>
    <xf numFmtId="0" fontId="7" fillId="0" borderId="0">
      <alignment horizontal="center"/>
    </xf>
    <xf numFmtId="0" fontId="1"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7" fillId="0" borderId="0"/>
    <xf numFmtId="0" fontId="7" fillId="0" borderId="0">
      <alignment horizontal="center"/>
    </xf>
    <xf numFmtId="0" fontId="4" fillId="0" borderId="0"/>
    <xf numFmtId="0" fontId="7" fillId="0" borderId="0"/>
    <xf numFmtId="0" fontId="7" fillId="0" borderId="0"/>
    <xf numFmtId="0" fontId="7" fillId="0" borderId="0"/>
    <xf numFmtId="0" fontId="7" fillId="0" borderId="0"/>
    <xf numFmtId="0" fontId="7" fillId="0" borderId="0"/>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7" fillId="0" borderId="0">
      <alignment horizontal="center"/>
    </xf>
    <xf numFmtId="0" fontId="15" fillId="0" borderId="0"/>
    <xf numFmtId="0" fontId="15" fillId="0" borderId="0"/>
    <xf numFmtId="0" fontId="15" fillId="0" borderId="0"/>
    <xf numFmtId="0" fontId="7" fillId="0" borderId="0">
      <alignment horizontal="center"/>
    </xf>
    <xf numFmtId="0" fontId="4" fillId="0" borderId="0"/>
    <xf numFmtId="0" fontId="7" fillId="0" borderId="0">
      <alignment horizontal="center"/>
    </xf>
    <xf numFmtId="0" fontId="7" fillId="0" borderId="0">
      <alignment horizontal="center"/>
    </xf>
    <xf numFmtId="0" fontId="1" fillId="0" borderId="0"/>
    <xf numFmtId="0" fontId="15" fillId="0" borderId="0"/>
    <xf numFmtId="0" fontId="15" fillId="0" borderId="0"/>
    <xf numFmtId="0" fontId="15" fillId="0" borderId="0"/>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1" fillId="0" borderId="0"/>
    <xf numFmtId="0" fontId="15" fillId="0" borderId="0"/>
    <xf numFmtId="0" fontId="15" fillId="0" borderId="0"/>
    <xf numFmtId="0" fontId="1" fillId="0" borderId="0"/>
    <xf numFmtId="0" fontId="15" fillId="0" borderId="0"/>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xf numFmtId="0" fontId="15" fillId="0" borderId="0"/>
    <xf numFmtId="0" fontId="1" fillId="0" borderId="0"/>
    <xf numFmtId="0" fontId="15" fillId="0" borderId="0"/>
    <xf numFmtId="0" fontId="15" fillId="0" borderId="0"/>
    <xf numFmtId="0" fontId="7" fillId="0" borderId="0">
      <alignment horizont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 fillId="0" borderId="0"/>
    <xf numFmtId="0" fontId="7" fillId="0" borderId="0">
      <alignment horizontal="center"/>
    </xf>
    <xf numFmtId="0" fontId="4" fillId="0" borderId="0"/>
    <xf numFmtId="0" fontId="15" fillId="0" borderId="0"/>
    <xf numFmtId="0" fontId="15" fillId="0" borderId="0"/>
    <xf numFmtId="0" fontId="15" fillId="0" borderId="0"/>
    <xf numFmtId="0" fontId="7" fillId="0" borderId="0">
      <alignment horizontal="center"/>
    </xf>
    <xf numFmtId="0" fontId="7" fillId="0" borderId="0">
      <alignment horizontal="center"/>
    </xf>
    <xf numFmtId="0" fontId="7" fillId="0" borderId="0">
      <alignment horizontal="center"/>
    </xf>
    <xf numFmtId="0" fontId="15" fillId="0" borderId="0"/>
    <xf numFmtId="0" fontId="15" fillId="0" borderId="0"/>
    <xf numFmtId="0" fontId="15" fillId="0" borderId="0"/>
    <xf numFmtId="0" fontId="15" fillId="0" borderId="0"/>
    <xf numFmtId="0" fontId="7" fillId="0" borderId="0"/>
    <xf numFmtId="0" fontId="7" fillId="0" borderId="0"/>
    <xf numFmtId="0" fontId="15" fillId="0" borderId="0"/>
    <xf numFmtId="0" fontId="1" fillId="0" borderId="0"/>
    <xf numFmtId="0" fontId="7" fillId="0" borderId="0"/>
    <xf numFmtId="0" fontId="2" fillId="0" borderId="0"/>
    <xf numFmtId="0" fontId="7" fillId="0" borderId="0">
      <alignment horizontal="center"/>
    </xf>
    <xf numFmtId="0" fontId="15" fillId="0" borderId="0"/>
    <xf numFmtId="0" fontId="15" fillId="0" borderId="0"/>
    <xf numFmtId="0" fontId="1" fillId="0" borderId="0"/>
    <xf numFmtId="0" fontId="15" fillId="0" borderId="0"/>
    <xf numFmtId="0" fontId="15" fillId="0" borderId="0"/>
    <xf numFmtId="0" fontId="1" fillId="0" borderId="0"/>
    <xf numFmtId="0" fontId="7" fillId="0" borderId="0">
      <alignment horizontal="center"/>
    </xf>
    <xf numFmtId="0" fontId="15" fillId="0" borderId="0"/>
    <xf numFmtId="0" fontId="15" fillId="0" borderId="0"/>
    <xf numFmtId="0" fontId="1" fillId="0" borderId="0"/>
    <xf numFmtId="0" fontId="15" fillId="0" borderId="0"/>
    <xf numFmtId="0" fontId="15" fillId="0" borderId="0"/>
    <xf numFmtId="0" fontId="1" fillId="0" borderId="0"/>
    <xf numFmtId="0" fontId="15" fillId="0" borderId="0"/>
    <xf numFmtId="0" fontId="15" fillId="0" borderId="0"/>
    <xf numFmtId="0" fontId="1" fillId="0" borderId="0"/>
    <xf numFmtId="0" fontId="15" fillId="0" borderId="0"/>
    <xf numFmtId="0" fontId="15" fillId="0" borderId="0"/>
    <xf numFmtId="0" fontId="1" fillId="0" borderId="0"/>
    <xf numFmtId="0" fontId="15" fillId="0" borderId="0"/>
    <xf numFmtId="0" fontId="15" fillId="0" borderId="0"/>
    <xf numFmtId="0" fontId="1" fillId="0" borderId="0"/>
    <xf numFmtId="0" fontId="15" fillId="0" borderId="0"/>
    <xf numFmtId="0" fontId="15" fillId="0" borderId="0"/>
    <xf numFmtId="0" fontId="1"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 fillId="0" borderId="0"/>
    <xf numFmtId="0" fontId="15" fillId="0" borderId="0"/>
    <xf numFmtId="0" fontId="15" fillId="0" borderId="0"/>
    <xf numFmtId="0" fontId="1" fillId="0" borderId="0"/>
    <xf numFmtId="0" fontId="7" fillId="0" borderId="0">
      <alignment horizontal="center"/>
    </xf>
    <xf numFmtId="0" fontId="15" fillId="0" borderId="0"/>
    <xf numFmtId="0" fontId="15" fillId="0" borderId="0"/>
    <xf numFmtId="0" fontId="1" fillId="0" borderId="0"/>
    <xf numFmtId="0" fontId="15" fillId="0" borderId="0"/>
    <xf numFmtId="0" fontId="15" fillId="0" borderId="0"/>
    <xf numFmtId="0" fontId="1" fillId="0" borderId="0"/>
    <xf numFmtId="0" fontId="15" fillId="0" borderId="0"/>
    <xf numFmtId="0" fontId="15" fillId="0" borderId="0"/>
    <xf numFmtId="0" fontId="1" fillId="0" borderId="0"/>
    <xf numFmtId="0" fontId="2" fillId="0" borderId="0"/>
    <xf numFmtId="0" fontId="15" fillId="0" borderId="0"/>
    <xf numFmtId="0" fontId="15" fillId="0" borderId="0"/>
    <xf numFmtId="0" fontId="1" fillId="0" borderId="0"/>
    <xf numFmtId="0" fontId="15" fillId="0" borderId="0"/>
    <xf numFmtId="0" fontId="15" fillId="0" borderId="0"/>
    <xf numFmtId="0" fontId="1" fillId="0" borderId="0"/>
    <xf numFmtId="0" fontId="15" fillId="0" borderId="0"/>
    <xf numFmtId="0" fontId="15" fillId="0" borderId="0"/>
    <xf numFmtId="0" fontId="1" fillId="0" borderId="0"/>
    <xf numFmtId="0" fontId="15" fillId="0" borderId="0"/>
    <xf numFmtId="0" fontId="7" fillId="0" borderId="0"/>
    <xf numFmtId="0" fontId="7" fillId="0" borderId="0"/>
    <xf numFmtId="0" fontId="7" fillId="0" borderId="0">
      <alignment horizont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7" fillId="0" borderId="0">
      <alignment horizontal="center"/>
    </xf>
    <xf numFmtId="0" fontId="15" fillId="0" borderId="0"/>
    <xf numFmtId="0" fontId="15" fillId="0" borderId="0"/>
    <xf numFmtId="0" fontId="15" fillId="0" borderId="0"/>
    <xf numFmtId="0" fontId="7" fillId="0" borderId="0">
      <alignment horizontal="center"/>
    </xf>
    <xf numFmtId="0" fontId="7" fillId="0" borderId="0">
      <alignment horizontal="center"/>
    </xf>
    <xf numFmtId="0" fontId="7" fillId="0" borderId="0">
      <alignment horizontal="center"/>
    </xf>
    <xf numFmtId="0" fontId="15" fillId="0" borderId="0"/>
    <xf numFmtId="0" fontId="15"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4" fillId="0" borderId="0">
      <alignment horizont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lignment horizont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7" fillId="0" borderId="0">
      <alignment horizontal="center"/>
    </xf>
    <xf numFmtId="0" fontId="15" fillId="0" borderId="0"/>
    <xf numFmtId="0" fontId="15" fillId="0" borderId="0"/>
    <xf numFmtId="0" fontId="15" fillId="0" borderId="0"/>
    <xf numFmtId="0" fontId="15" fillId="0" borderId="0"/>
    <xf numFmtId="0" fontId="7" fillId="0" borderId="0">
      <alignment horizontal="center"/>
    </xf>
    <xf numFmtId="0" fontId="1" fillId="0" borderId="0"/>
    <xf numFmtId="0" fontId="7" fillId="0" borderId="0">
      <alignment horizontal="center"/>
    </xf>
    <xf numFmtId="0" fontId="7" fillId="0" borderId="0">
      <alignment horizontal="center"/>
    </xf>
    <xf numFmtId="0" fontId="7" fillId="0" borderId="0"/>
    <xf numFmtId="0" fontId="15"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applyNumberFormat="0" applyFont="0" applyFill="0" applyBorder="0" applyAlignment="0" applyProtection="0">
      <alignment vertical="top"/>
    </xf>
    <xf numFmtId="0" fontId="4" fillId="0" borderId="0">
      <alignment horizontal="center"/>
    </xf>
    <xf numFmtId="0" fontId="1" fillId="0" borderId="0"/>
    <xf numFmtId="0" fontId="4" fillId="0" borderId="0" applyNumberFormat="0" applyFont="0" applyFill="0" applyBorder="0" applyAlignment="0" applyProtection="0">
      <alignment vertical="top"/>
    </xf>
    <xf numFmtId="0" fontId="15" fillId="0" borderId="0"/>
    <xf numFmtId="0" fontId="7" fillId="0" borderId="0">
      <alignment horizont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7" fillId="0" borderId="0">
      <alignment horizontal="center"/>
    </xf>
    <xf numFmtId="0" fontId="15" fillId="0" borderId="0"/>
    <xf numFmtId="0" fontId="15" fillId="0" borderId="0"/>
    <xf numFmtId="0" fontId="15" fillId="0" borderId="0"/>
    <xf numFmtId="0" fontId="15" fillId="0" borderId="0"/>
    <xf numFmtId="0" fontId="7" fillId="0" borderId="0">
      <alignment horizontal="center"/>
    </xf>
    <xf numFmtId="0" fontId="7" fillId="0" borderId="0">
      <alignment horizontal="center"/>
    </xf>
    <xf numFmtId="0" fontId="7" fillId="0" borderId="0">
      <alignment horizontal="center"/>
    </xf>
    <xf numFmtId="0" fontId="7" fillId="0" borderId="0"/>
    <xf numFmtId="0" fontId="15" fillId="0" borderId="0"/>
    <xf numFmtId="0" fontId="15" fillId="0" borderId="0"/>
    <xf numFmtId="0" fontId="15" fillId="0" borderId="0"/>
    <xf numFmtId="0" fontId="4" fillId="0" borderId="0">
      <alignment horizontal="center"/>
    </xf>
    <xf numFmtId="0" fontId="1" fillId="0" borderId="0"/>
    <xf numFmtId="0" fontId="4" fillId="0" borderId="0">
      <alignment horizontal="center"/>
    </xf>
    <xf numFmtId="0" fontId="7" fillId="0" borderId="0">
      <alignment horizont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7" fillId="0" borderId="0">
      <alignment horizontal="center"/>
    </xf>
    <xf numFmtId="0" fontId="15" fillId="0" borderId="0"/>
    <xf numFmtId="0" fontId="15" fillId="0" borderId="0"/>
    <xf numFmtId="0" fontId="15" fillId="0" borderId="0"/>
    <xf numFmtId="0" fontId="15" fillId="0" borderId="0"/>
    <xf numFmtId="0" fontId="7" fillId="0" borderId="0">
      <alignment horizontal="center"/>
    </xf>
    <xf numFmtId="0" fontId="7" fillId="0" borderId="0">
      <alignment horizontal="center"/>
    </xf>
    <xf numFmtId="0" fontId="7" fillId="0" borderId="0">
      <alignment horizontal="center"/>
    </xf>
    <xf numFmtId="0" fontId="7" fillId="0" borderId="0"/>
    <xf numFmtId="0" fontId="15" fillId="0" borderId="0"/>
    <xf numFmtId="0" fontId="15" fillId="0" borderId="0"/>
    <xf numFmtId="0" fontId="15" fillId="0" borderId="0"/>
    <xf numFmtId="0" fontId="7" fillId="0" borderId="0">
      <alignment horizontal="center"/>
    </xf>
    <xf numFmtId="0" fontId="4" fillId="0" borderId="0">
      <alignment horizontal="center"/>
    </xf>
    <xf numFmtId="0" fontId="23" fillId="0" borderId="0"/>
    <xf numFmtId="0" fontId="7" fillId="0" borderId="0"/>
    <xf numFmtId="0" fontId="7" fillId="0" borderId="0"/>
    <xf numFmtId="0" fontId="7" fillId="0" borderId="0"/>
    <xf numFmtId="0" fontId="7" fillId="0" borderId="0"/>
    <xf numFmtId="0" fontId="23" fillId="0" borderId="0"/>
    <xf numFmtId="0" fontId="23" fillId="0" borderId="0"/>
    <xf numFmtId="0" fontId="4" fillId="0" borderId="0">
      <alignment horizontal="center"/>
    </xf>
    <xf numFmtId="0" fontId="4" fillId="0" borderId="0">
      <alignment horizontal="center"/>
    </xf>
    <xf numFmtId="0" fontId="4" fillId="0" borderId="0">
      <alignment horizontal="center"/>
    </xf>
    <xf numFmtId="0" fontId="7" fillId="0" borderId="0"/>
    <xf numFmtId="0" fontId="4" fillId="0" borderId="0">
      <alignment horizontal="center"/>
    </xf>
    <xf numFmtId="0" fontId="4" fillId="0" borderId="0">
      <alignment horizontal="center"/>
    </xf>
    <xf numFmtId="0" fontId="4" fillId="0" borderId="0">
      <alignment horizontal="center"/>
    </xf>
    <xf numFmtId="0" fontId="4" fillId="0" borderId="0">
      <alignment horizontal="center"/>
    </xf>
    <xf numFmtId="0" fontId="7" fillId="0" borderId="0"/>
    <xf numFmtId="0" fontId="7" fillId="0" borderId="0"/>
    <xf numFmtId="0" fontId="7" fillId="0" borderId="0"/>
    <xf numFmtId="0" fontId="34" fillId="0" borderId="0"/>
    <xf numFmtId="0" fontId="65" fillId="0" borderId="0"/>
    <xf numFmtId="0" fontId="1" fillId="0" borderId="0">
      <alignment horizontal="center"/>
    </xf>
    <xf numFmtId="0" fontId="7" fillId="0" borderId="0"/>
    <xf numFmtId="0" fontId="15" fillId="0" borderId="0"/>
    <xf numFmtId="0" fontId="4" fillId="0" borderId="0"/>
    <xf numFmtId="0" fontId="15" fillId="0" borderId="0"/>
    <xf numFmtId="0" fontId="4" fillId="0" borderId="0"/>
    <xf numFmtId="0" fontId="15" fillId="0" borderId="0"/>
    <xf numFmtId="0" fontId="15" fillId="0" borderId="0"/>
    <xf numFmtId="0" fontId="7" fillId="0" borderId="0"/>
    <xf numFmtId="0" fontId="23" fillId="0" borderId="0"/>
    <xf numFmtId="0" fontId="2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3" fillId="0" borderId="0"/>
    <xf numFmtId="0" fontId="7" fillId="0" borderId="0"/>
    <xf numFmtId="0" fontId="15" fillId="0" borderId="0"/>
    <xf numFmtId="0" fontId="15" fillId="0" borderId="0"/>
    <xf numFmtId="0" fontId="15" fillId="0" borderId="0"/>
    <xf numFmtId="0" fontId="15" fillId="0" borderId="0"/>
    <xf numFmtId="0" fontId="15" fillId="0" borderId="0"/>
    <xf numFmtId="0" fontId="4" fillId="0" borderId="0"/>
    <xf numFmtId="0" fontId="4" fillId="0" borderId="0"/>
    <xf numFmtId="0" fontId="4" fillId="0" borderId="0"/>
    <xf numFmtId="0" fontId="4" fillId="0" borderId="0"/>
    <xf numFmtId="0" fontId="7" fillId="0" borderId="0"/>
    <xf numFmtId="0" fontId="81" fillId="0" borderId="0"/>
    <xf numFmtId="0" fontId="4" fillId="0" borderId="0"/>
    <xf numFmtId="0" fontId="81"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15" fillId="0" borderId="0"/>
    <xf numFmtId="0" fontId="7" fillId="0" borderId="0"/>
    <xf numFmtId="0" fontId="7" fillId="0" borderId="0"/>
    <xf numFmtId="0" fontId="81" fillId="0" borderId="0"/>
    <xf numFmtId="0" fontId="7" fillId="0" borderId="0"/>
    <xf numFmtId="0" fontId="15" fillId="0" borderId="0"/>
    <xf numFmtId="0" fontId="15" fillId="0" borderId="0"/>
    <xf numFmtId="0" fontId="7" fillId="0" borderId="0"/>
    <xf numFmtId="0" fontId="7" fillId="0" borderId="0"/>
    <xf numFmtId="0" fontId="81" fillId="0" borderId="0"/>
    <xf numFmtId="0" fontId="81" fillId="0" borderId="0"/>
    <xf numFmtId="0" fontId="81" fillId="0" borderId="0"/>
    <xf numFmtId="0" fontId="81" fillId="0" borderId="0"/>
    <xf numFmtId="0" fontId="4" fillId="0" borderId="0">
      <alignment horizontal="center"/>
    </xf>
    <xf numFmtId="0" fontId="7" fillId="0" borderId="0"/>
    <xf numFmtId="0" fontId="10" fillId="0" borderId="0"/>
    <xf numFmtId="0" fontId="10" fillId="0" borderId="0"/>
    <xf numFmtId="0" fontId="10" fillId="0" borderId="0"/>
    <xf numFmtId="0" fontId="23" fillId="0" borderId="0"/>
    <xf numFmtId="0" fontId="23" fillId="0" borderId="0"/>
    <xf numFmtId="0" fontId="23" fillId="0" borderId="0"/>
    <xf numFmtId="0" fontId="23" fillId="0" borderId="0"/>
    <xf numFmtId="0" fontId="7" fillId="0" borderId="0"/>
    <xf numFmtId="0" fontId="4" fillId="0" borderId="0">
      <alignment horizontal="center"/>
    </xf>
    <xf numFmtId="0" fontId="7" fillId="0" borderId="0"/>
    <xf numFmtId="0" fontId="4" fillId="0" borderId="0">
      <alignment horizontal="center"/>
    </xf>
    <xf numFmtId="0" fontId="7" fillId="0" borderId="0"/>
    <xf numFmtId="0" fontId="4" fillId="0" borderId="0">
      <alignment horizontal="center"/>
    </xf>
    <xf numFmtId="0" fontId="7" fillId="0" borderId="0"/>
    <xf numFmtId="0" fontId="7" fillId="0" borderId="0"/>
    <xf numFmtId="0" fontId="7" fillId="0" borderId="0"/>
    <xf numFmtId="0" fontId="10" fillId="0" borderId="0"/>
    <xf numFmtId="0" fontId="7" fillId="0" borderId="0"/>
    <xf numFmtId="0" fontId="4" fillId="0" borderId="0">
      <alignment horizontal="center"/>
    </xf>
    <xf numFmtId="0" fontId="4" fillId="0" borderId="0"/>
    <xf numFmtId="0" fontId="7"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0" fillId="0" borderId="0"/>
    <xf numFmtId="0" fontId="10" fillId="0" borderId="0"/>
    <xf numFmtId="0" fontId="10" fillId="0" borderId="0"/>
    <xf numFmtId="0" fontId="7" fillId="0" borderId="0"/>
    <xf numFmtId="0" fontId="7" fillId="0" borderId="0"/>
    <xf numFmtId="0" fontId="1" fillId="0" borderId="0"/>
    <xf numFmtId="0" fontId="1" fillId="0" borderId="0"/>
    <xf numFmtId="0" fontId="1" fillId="0" borderId="0"/>
    <xf numFmtId="0" fontId="15" fillId="0" borderId="0"/>
    <xf numFmtId="0" fontId="1" fillId="0" borderId="0"/>
    <xf numFmtId="0" fontId="15" fillId="0" borderId="0"/>
    <xf numFmtId="0" fontId="1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5" fillId="0" borderId="0"/>
    <xf numFmtId="0" fontId="4" fillId="0" borderId="0"/>
    <xf numFmtId="0" fontId="4" fillId="0" borderId="0"/>
    <xf numFmtId="0" fontId="4" fillId="0" borderId="0"/>
    <xf numFmtId="0" fontId="4" fillId="0" borderId="0"/>
    <xf numFmtId="0" fontId="4" fillId="0" borderId="0"/>
    <xf numFmtId="0" fontId="4"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7" fillId="0" borderId="0">
      <alignment horizontal="center"/>
    </xf>
    <xf numFmtId="0" fontId="15" fillId="0" borderId="0"/>
    <xf numFmtId="0" fontId="15" fillId="0" borderId="0"/>
    <xf numFmtId="0" fontId="15" fillId="0" borderId="0"/>
    <xf numFmtId="0" fontId="15" fillId="0" borderId="0"/>
    <xf numFmtId="0" fontId="15" fillId="0" borderId="0"/>
    <xf numFmtId="0" fontId="15" fillId="0" borderId="0"/>
    <xf numFmtId="0" fontId="7" fillId="0" borderId="0">
      <alignment horizontal="center"/>
    </xf>
    <xf numFmtId="0" fontId="82"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4" fillId="0" borderId="0"/>
    <xf numFmtId="0" fontId="7"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7"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7" fillId="0" borderId="0"/>
    <xf numFmtId="0" fontId="15" fillId="0" borderId="0"/>
    <xf numFmtId="0" fontId="4" fillId="0" borderId="0"/>
    <xf numFmtId="0" fontId="1" fillId="0" borderId="0"/>
    <xf numFmtId="0" fontId="4" fillId="0" borderId="0"/>
    <xf numFmtId="0" fontId="4" fillId="0" borderId="0"/>
    <xf numFmtId="0" fontId="4"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15" fillId="0" borderId="0"/>
    <xf numFmtId="0" fontId="7" fillId="0" borderId="0"/>
    <xf numFmtId="0" fontId="1" fillId="0" borderId="0"/>
    <xf numFmtId="0" fontId="1" fillId="0" borderId="0"/>
    <xf numFmtId="0" fontId="1" fillId="0" borderId="0"/>
    <xf numFmtId="0" fontId="7" fillId="0" borderId="0"/>
    <xf numFmtId="0" fontId="7" fillId="0" borderId="0"/>
    <xf numFmtId="0" fontId="15" fillId="0" borderId="0"/>
    <xf numFmtId="0" fontId="15" fillId="0" borderId="0"/>
    <xf numFmtId="0" fontId="15" fillId="0" borderId="0"/>
    <xf numFmtId="0" fontId="15" fillId="0" borderId="0"/>
    <xf numFmtId="0" fontId="15" fillId="0" borderId="0"/>
    <xf numFmtId="0" fontId="1" fillId="0" borderId="0"/>
    <xf numFmtId="0" fontId="1" fillId="0" borderId="0"/>
    <xf numFmtId="0" fontId="1" fillId="0" borderId="0"/>
    <xf numFmtId="0" fontId="15" fillId="0" borderId="0"/>
    <xf numFmtId="0" fontId="4" fillId="0" borderId="0">
      <alignment horizontal="center"/>
    </xf>
    <xf numFmtId="0" fontId="7" fillId="0" borderId="0"/>
    <xf numFmtId="0" fontId="4" fillId="0" borderId="0">
      <alignment horizontal="center"/>
    </xf>
    <xf numFmtId="0" fontId="7" fillId="0" borderId="0">
      <alignment horizont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7" fillId="0" borderId="0">
      <alignment horizontal="center"/>
    </xf>
    <xf numFmtId="0" fontId="15" fillId="0" borderId="0"/>
    <xf numFmtId="0" fontId="15" fillId="0" borderId="0"/>
    <xf numFmtId="0" fontId="15" fillId="0" borderId="0"/>
    <xf numFmtId="0" fontId="7" fillId="0" borderId="0">
      <alignment horizontal="center"/>
    </xf>
    <xf numFmtId="0" fontId="7" fillId="0" borderId="0">
      <alignment horizontal="center"/>
    </xf>
    <xf numFmtId="0" fontId="7" fillId="0" borderId="0">
      <alignment horizontal="center"/>
    </xf>
    <xf numFmtId="0" fontId="15" fillId="0" borderId="0"/>
    <xf numFmtId="0" fontId="15" fillId="0" borderId="0"/>
    <xf numFmtId="0" fontId="15" fillId="0" borderId="0"/>
    <xf numFmtId="0" fontId="15" fillId="0" borderId="0"/>
    <xf numFmtId="0" fontId="4"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4" fillId="0" borderId="0"/>
    <xf numFmtId="0" fontId="15" fillId="0" borderId="0"/>
    <xf numFmtId="0" fontId="15" fillId="0" borderId="0"/>
    <xf numFmtId="0" fontId="15" fillId="0" borderId="0"/>
    <xf numFmtId="0" fontId="4" fillId="0" borderId="0"/>
    <xf numFmtId="0" fontId="4" fillId="0" borderId="0"/>
    <xf numFmtId="0" fontId="4" fillId="0" borderId="0"/>
    <xf numFmtId="0" fontId="15" fillId="0" borderId="0"/>
    <xf numFmtId="0" fontId="15" fillId="0" borderId="0"/>
    <xf numFmtId="0" fontId="15" fillId="0" borderId="0"/>
    <xf numFmtId="0" fontId="15" fillId="0" borderId="0"/>
    <xf numFmtId="0" fontId="4"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4"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4"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7" fillId="0" borderId="0">
      <alignment horizontal="center"/>
    </xf>
    <xf numFmtId="0" fontId="7" fillId="0" borderId="0">
      <alignment horizontal="center"/>
    </xf>
    <xf numFmtId="0" fontId="15" fillId="0" borderId="0"/>
    <xf numFmtId="0" fontId="15" fillId="0" borderId="0"/>
    <xf numFmtId="0" fontId="7" fillId="0" borderId="0"/>
    <xf numFmtId="0" fontId="7"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7"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7"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83" fillId="0" borderId="0"/>
    <xf numFmtId="0" fontId="83"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7"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7" fillId="0" borderId="0">
      <alignment horizontal="center"/>
    </xf>
    <xf numFmtId="0" fontId="4" fillId="0" borderId="0" applyNumberFormat="0" applyFont="0" applyFill="0" applyBorder="0" applyAlignment="0" applyProtection="0">
      <alignment vertical="top"/>
    </xf>
    <xf numFmtId="0" fontId="1" fillId="0" borderId="0"/>
    <xf numFmtId="0" fontId="4" fillId="0" borderId="0" applyNumberFormat="0" applyFont="0" applyFill="0" applyBorder="0" applyAlignment="0" applyProtection="0">
      <alignment vertical="top"/>
    </xf>
    <xf numFmtId="0" fontId="4" fillId="0" borderId="0" applyNumberFormat="0" applyFont="0" applyFill="0" applyBorder="0" applyAlignment="0" applyProtection="0">
      <alignment vertical="top"/>
    </xf>
    <xf numFmtId="0" fontId="4" fillId="0" borderId="0" applyNumberFormat="0" applyFont="0" applyFill="0" applyBorder="0" applyAlignment="0" applyProtection="0">
      <alignment vertical="top"/>
    </xf>
    <xf numFmtId="0" fontId="4" fillId="0" borderId="0" applyNumberFormat="0" applyFont="0" applyFill="0" applyBorder="0" applyAlignment="0" applyProtection="0">
      <alignment vertical="top"/>
    </xf>
    <xf numFmtId="0" fontId="4" fillId="0" borderId="0" applyNumberFormat="0" applyFont="0" applyFill="0" applyBorder="0" applyAlignment="0" applyProtection="0">
      <alignment vertical="top"/>
    </xf>
    <xf numFmtId="0" fontId="4" fillId="0" borderId="0" applyNumberFormat="0" applyFont="0" applyFill="0" applyBorder="0" applyAlignment="0" applyProtection="0">
      <alignment vertical="top"/>
    </xf>
    <xf numFmtId="0" fontId="4" fillId="0" borderId="0" applyNumberFormat="0" applyFont="0" applyFill="0" applyBorder="0" applyAlignment="0" applyProtection="0">
      <alignment vertical="top"/>
    </xf>
    <xf numFmtId="0" fontId="4" fillId="0" borderId="0" applyNumberFormat="0" applyFont="0" applyFill="0" applyBorder="0" applyAlignment="0" applyProtection="0">
      <alignment vertical="top"/>
    </xf>
    <xf numFmtId="0" fontId="4" fillId="0" borderId="0" applyNumberFormat="0" applyFont="0" applyFill="0" applyBorder="0" applyAlignment="0" applyProtection="0">
      <alignment vertical="top"/>
    </xf>
    <xf numFmtId="0" fontId="7" fillId="0" borderId="0">
      <alignment horizontal="center"/>
    </xf>
    <xf numFmtId="0" fontId="4" fillId="0" borderId="0">
      <alignment horizontal="center"/>
    </xf>
    <xf numFmtId="0" fontId="4" fillId="0" borderId="0">
      <alignment horizontal="center"/>
    </xf>
    <xf numFmtId="0" fontId="15" fillId="0" borderId="0"/>
    <xf numFmtId="0" fontId="84" fillId="0" borderId="0"/>
    <xf numFmtId="0" fontId="7" fillId="0" borderId="0"/>
    <xf numFmtId="0" fontId="1" fillId="0" borderId="0"/>
    <xf numFmtId="0" fontId="4" fillId="0" borderId="0">
      <alignment horizontal="center"/>
    </xf>
    <xf numFmtId="0" fontId="4" fillId="0" borderId="0">
      <alignment horizontal="center"/>
    </xf>
    <xf numFmtId="0" fontId="4" fillId="0" borderId="0">
      <alignment horizontal="center"/>
    </xf>
    <xf numFmtId="0" fontId="1" fillId="0" borderId="0"/>
    <xf numFmtId="0" fontId="1" fillId="0" borderId="0"/>
    <xf numFmtId="0" fontId="4" fillId="0" borderId="0">
      <alignment horizontal="center"/>
    </xf>
    <xf numFmtId="0" fontId="4" fillId="0" borderId="0">
      <alignment horizontal="center"/>
    </xf>
    <xf numFmtId="0" fontId="4" fillId="0" borderId="0">
      <alignment horizontal="center"/>
    </xf>
    <xf numFmtId="0" fontId="4" fillId="0" borderId="0">
      <alignment horizontal="center"/>
    </xf>
    <xf numFmtId="0" fontId="4" fillId="0" borderId="0">
      <alignment horizontal="center"/>
    </xf>
    <xf numFmtId="0" fontId="15" fillId="0" borderId="0"/>
    <xf numFmtId="0" fontId="15" fillId="0" borderId="0"/>
    <xf numFmtId="0" fontId="4" fillId="0" borderId="0" applyNumberFormat="0" applyFont="0" applyFill="0" applyBorder="0" applyAlignment="0" applyProtection="0">
      <alignment vertical="top"/>
    </xf>
    <xf numFmtId="0" fontId="4" fillId="0" borderId="0" applyNumberFormat="0" applyFont="0" applyFill="0" applyBorder="0" applyAlignment="0" applyProtection="0">
      <alignment vertical="top"/>
    </xf>
    <xf numFmtId="0" fontId="4" fillId="0" borderId="0" applyNumberFormat="0" applyFont="0" applyFill="0" applyBorder="0" applyAlignment="0" applyProtection="0">
      <alignment vertical="top"/>
    </xf>
    <xf numFmtId="0" fontId="4" fillId="0" borderId="0" applyNumberFormat="0" applyFont="0" applyFill="0" applyBorder="0" applyAlignment="0" applyProtection="0">
      <alignment vertical="top"/>
    </xf>
    <xf numFmtId="0" fontId="4" fillId="0" borderId="0" applyNumberFormat="0" applyFont="0" applyFill="0" applyBorder="0" applyAlignment="0" applyProtection="0">
      <alignment vertical="top"/>
    </xf>
    <xf numFmtId="0" fontId="4" fillId="0" borderId="0" applyNumberFormat="0" applyFont="0" applyFill="0" applyBorder="0" applyAlignment="0" applyProtection="0">
      <alignment vertical="top"/>
    </xf>
    <xf numFmtId="0" fontId="4" fillId="0" borderId="0" applyNumberFormat="0" applyFont="0" applyFill="0" applyBorder="0" applyAlignment="0" applyProtection="0">
      <alignment vertical="top"/>
    </xf>
    <xf numFmtId="0" fontId="4" fillId="0" borderId="0" applyNumberFormat="0" applyFont="0" applyFill="0" applyBorder="0" applyAlignment="0" applyProtection="0">
      <alignment vertical="top"/>
    </xf>
    <xf numFmtId="0" fontId="4" fillId="0" borderId="0" applyNumberFormat="0" applyFont="0" applyFill="0" applyBorder="0" applyAlignment="0" applyProtection="0">
      <alignment vertical="top"/>
    </xf>
    <xf numFmtId="0" fontId="4" fillId="0" borderId="0" applyNumberFormat="0" applyFont="0" applyFill="0" applyBorder="0" applyAlignment="0" applyProtection="0">
      <alignment vertical="top"/>
    </xf>
    <xf numFmtId="0" fontId="7" fillId="0" borderId="0">
      <alignment horizontal="center"/>
    </xf>
    <xf numFmtId="0" fontId="85" fillId="0" borderId="0"/>
    <xf numFmtId="0" fontId="4" fillId="0" borderId="0" applyNumberFormat="0" applyFont="0" applyFill="0" applyBorder="0" applyAlignment="0" applyProtection="0">
      <alignment vertical="top"/>
    </xf>
    <xf numFmtId="0" fontId="4" fillId="0" borderId="0" applyNumberFormat="0" applyFont="0" applyFill="0" applyBorder="0" applyAlignment="0" applyProtection="0">
      <alignment vertical="top"/>
    </xf>
    <xf numFmtId="0" fontId="4" fillId="0" borderId="0" applyNumberFormat="0" applyFont="0" applyFill="0" applyBorder="0" applyAlignment="0" applyProtection="0">
      <alignment vertical="top"/>
    </xf>
    <xf numFmtId="0" fontId="4" fillId="0" borderId="0" applyNumberFormat="0" applyFont="0" applyFill="0" applyBorder="0" applyAlignment="0" applyProtection="0">
      <alignment vertical="top"/>
    </xf>
    <xf numFmtId="0" fontId="4" fillId="0" borderId="0" applyNumberFormat="0" applyFont="0" applyFill="0" applyBorder="0" applyAlignment="0" applyProtection="0">
      <alignment vertical="top"/>
    </xf>
    <xf numFmtId="0" fontId="4" fillId="0" borderId="0" applyNumberFormat="0" applyFont="0" applyFill="0" applyBorder="0" applyAlignment="0" applyProtection="0">
      <alignment vertical="top"/>
    </xf>
    <xf numFmtId="0" fontId="4" fillId="0" borderId="0" applyNumberFormat="0" applyFont="0" applyFill="0" applyBorder="0" applyAlignment="0" applyProtection="0">
      <alignment vertical="top"/>
    </xf>
    <xf numFmtId="0" fontId="4" fillId="0" borderId="0" applyNumberFormat="0" applyFont="0" applyFill="0" applyBorder="0" applyAlignment="0" applyProtection="0">
      <alignment vertical="top"/>
    </xf>
    <xf numFmtId="0" fontId="4" fillId="0" borderId="0" applyNumberFormat="0" applyFont="0" applyFill="0" applyBorder="0" applyAlignment="0" applyProtection="0">
      <alignment vertical="top"/>
    </xf>
    <xf numFmtId="0" fontId="4" fillId="0" borderId="0" applyNumberFormat="0" applyFont="0" applyFill="0" applyBorder="0" applyAlignment="0" applyProtection="0">
      <alignment vertical="top"/>
    </xf>
    <xf numFmtId="0" fontId="7" fillId="0" borderId="0">
      <alignment horizontal="center"/>
    </xf>
    <xf numFmtId="0" fontId="23" fillId="0" borderId="0"/>
    <xf numFmtId="0" fontId="1" fillId="0" borderId="0"/>
    <xf numFmtId="0" fontId="1" fillId="0" borderId="0"/>
    <xf numFmtId="0" fontId="1" fillId="0" borderId="0"/>
    <xf numFmtId="0" fontId="23" fillId="0" borderId="0"/>
    <xf numFmtId="0" fontId="23" fillId="0" borderId="0"/>
    <xf numFmtId="0" fontId="1" fillId="0" borderId="0"/>
    <xf numFmtId="0" fontId="1" fillId="0" borderId="0"/>
    <xf numFmtId="0" fontId="4" fillId="0" borderId="0"/>
    <xf numFmtId="0" fontId="4" fillId="0" borderId="0" applyNumberFormat="0" applyFont="0" applyFill="0" applyBorder="0" applyAlignment="0" applyProtection="0">
      <alignment vertical="top"/>
    </xf>
    <xf numFmtId="0" fontId="4" fillId="0" borderId="0" applyNumberFormat="0" applyFont="0" applyFill="0" applyBorder="0" applyAlignment="0" applyProtection="0">
      <alignment vertical="top"/>
    </xf>
    <xf numFmtId="0" fontId="4" fillId="0" borderId="0" applyNumberFormat="0" applyFont="0" applyFill="0" applyBorder="0" applyAlignment="0" applyProtection="0">
      <alignment vertical="top"/>
    </xf>
    <xf numFmtId="0" fontId="4" fillId="0" borderId="0" applyNumberFormat="0" applyFont="0" applyFill="0" applyBorder="0" applyAlignment="0" applyProtection="0">
      <alignment vertical="top"/>
    </xf>
    <xf numFmtId="0" fontId="4" fillId="0" borderId="0" applyNumberFormat="0" applyFont="0" applyFill="0" applyBorder="0" applyAlignment="0" applyProtection="0">
      <alignment vertical="top"/>
    </xf>
    <xf numFmtId="0" fontId="4" fillId="0" borderId="0" applyNumberFormat="0" applyFont="0" applyFill="0" applyBorder="0" applyAlignment="0" applyProtection="0">
      <alignment vertical="top"/>
    </xf>
    <xf numFmtId="0" fontId="4" fillId="0" borderId="0" applyNumberFormat="0" applyFont="0" applyFill="0" applyBorder="0" applyAlignment="0" applyProtection="0">
      <alignment vertical="top"/>
    </xf>
    <xf numFmtId="0" fontId="4" fillId="0" borderId="0" applyNumberFormat="0" applyFont="0" applyFill="0" applyBorder="0" applyAlignment="0" applyProtection="0">
      <alignment vertical="top"/>
    </xf>
    <xf numFmtId="0" fontId="4" fillId="0" borderId="0" applyNumberFormat="0" applyFont="0" applyFill="0" applyBorder="0" applyAlignment="0" applyProtection="0">
      <alignment vertical="top"/>
    </xf>
    <xf numFmtId="0" fontId="4" fillId="0" borderId="0" applyNumberFormat="0" applyFont="0" applyFill="0" applyBorder="0" applyAlignment="0" applyProtection="0">
      <alignment vertical="top"/>
    </xf>
    <xf numFmtId="0" fontId="7" fillId="0" borderId="0">
      <alignment horizontal="center"/>
    </xf>
    <xf numFmtId="0" fontId="4" fillId="0" borderId="0" applyNumberFormat="0" applyFont="0" applyFill="0" applyBorder="0" applyAlignment="0" applyProtection="0">
      <alignment vertical="top"/>
    </xf>
    <xf numFmtId="0" fontId="4" fillId="0" borderId="0" applyNumberFormat="0" applyFont="0" applyFill="0" applyBorder="0" applyAlignment="0" applyProtection="0">
      <alignment vertical="top"/>
    </xf>
    <xf numFmtId="0" fontId="4" fillId="0" borderId="0" applyNumberFormat="0" applyFont="0" applyFill="0" applyBorder="0" applyAlignment="0" applyProtection="0">
      <alignment vertical="top"/>
    </xf>
    <xf numFmtId="0" fontId="4" fillId="0" borderId="0" applyNumberFormat="0" applyFont="0" applyFill="0" applyBorder="0" applyAlignment="0" applyProtection="0">
      <alignment vertical="top"/>
    </xf>
    <xf numFmtId="0" fontId="4" fillId="0" borderId="0" applyNumberFormat="0" applyFont="0" applyFill="0" applyBorder="0" applyAlignment="0" applyProtection="0">
      <alignment vertical="top"/>
    </xf>
    <xf numFmtId="0" fontId="4" fillId="0" borderId="0" applyNumberFormat="0" applyFont="0" applyFill="0" applyBorder="0" applyAlignment="0" applyProtection="0">
      <alignment vertical="top"/>
    </xf>
    <xf numFmtId="0" fontId="4" fillId="0" borderId="0" applyNumberFormat="0" applyFont="0" applyFill="0" applyBorder="0" applyAlignment="0" applyProtection="0">
      <alignment vertical="top"/>
    </xf>
    <xf numFmtId="0" fontId="4" fillId="0" borderId="0" applyNumberFormat="0" applyFont="0" applyFill="0" applyBorder="0" applyAlignment="0" applyProtection="0">
      <alignment vertical="top"/>
    </xf>
    <xf numFmtId="0" fontId="4" fillId="0" borderId="0" applyNumberFormat="0" applyFont="0" applyFill="0" applyBorder="0" applyAlignment="0" applyProtection="0">
      <alignment vertical="top"/>
    </xf>
    <xf numFmtId="0" fontId="4" fillId="0" borderId="0" applyNumberFormat="0" applyFont="0" applyFill="0" applyBorder="0" applyAlignment="0" applyProtection="0">
      <alignment vertical="top"/>
    </xf>
    <xf numFmtId="0" fontId="20" fillId="0" borderId="0">
      <alignment horizontal="left"/>
    </xf>
    <xf numFmtId="0" fontId="7" fillId="0" borderId="0">
      <alignment horizontal="center"/>
    </xf>
    <xf numFmtId="0" fontId="4" fillId="0" borderId="0"/>
    <xf numFmtId="0" fontId="34" fillId="0" borderId="0"/>
    <xf numFmtId="0" fontId="86" fillId="0" borderId="0"/>
    <xf numFmtId="0" fontId="1" fillId="0" borderId="0"/>
    <xf numFmtId="0" fontId="7" fillId="0" borderId="0">
      <alignment horizont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7" fillId="0" borderId="0">
      <alignment horizontal="center"/>
    </xf>
    <xf numFmtId="0" fontId="7" fillId="0" borderId="0"/>
    <xf numFmtId="0" fontId="7" fillId="0" borderId="0"/>
    <xf numFmtId="0" fontId="7"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4" fillId="0" borderId="0"/>
    <xf numFmtId="0" fontId="1" fillId="0" borderId="0"/>
    <xf numFmtId="0" fontId="10" fillId="0" borderId="0">
      <alignment horizontal="center"/>
    </xf>
    <xf numFmtId="0" fontId="10" fillId="0" borderId="0">
      <alignment horizontal="center"/>
    </xf>
    <xf numFmtId="0" fontId="15" fillId="0" borderId="0"/>
    <xf numFmtId="0" fontId="15" fillId="0" borderId="0"/>
    <xf numFmtId="0" fontId="15" fillId="0" borderId="0"/>
    <xf numFmtId="0" fontId="15" fillId="0" borderId="0"/>
    <xf numFmtId="0" fontId="15" fillId="0" borderId="0"/>
    <xf numFmtId="0" fontId="4" fillId="0" borderId="0"/>
    <xf numFmtId="0" fontId="4" fillId="0" borderId="0"/>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xf numFmtId="0" fontId="7" fillId="0" borderId="0"/>
    <xf numFmtId="0" fontId="7" fillId="0" borderId="0">
      <alignment horizont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7" fillId="0" borderId="0">
      <alignment horizont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7" fillId="0" borderId="0">
      <alignment horizontal="center"/>
    </xf>
    <xf numFmtId="0" fontId="7" fillId="0" borderId="0"/>
    <xf numFmtId="0" fontId="15" fillId="0" borderId="0"/>
    <xf numFmtId="0" fontId="15" fillId="0" borderId="0"/>
    <xf numFmtId="0" fontId="15" fillId="0" borderId="0"/>
    <xf numFmtId="0" fontId="7" fillId="0" borderId="0">
      <alignment horizontal="center"/>
    </xf>
    <xf numFmtId="0" fontId="7" fillId="0" borderId="0">
      <alignment horizontal="center"/>
    </xf>
    <xf numFmtId="0" fontId="7" fillId="0" borderId="0">
      <alignment horizontal="center"/>
    </xf>
    <xf numFmtId="0" fontId="15" fillId="0" borderId="0"/>
    <xf numFmtId="0" fontId="15" fillId="0" borderId="0"/>
    <xf numFmtId="0" fontId="15" fillId="0" borderId="0"/>
    <xf numFmtId="0" fontId="15" fillId="0" borderId="0"/>
    <xf numFmtId="0" fontId="7" fillId="0" borderId="0">
      <alignment horizont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7" fillId="0" borderId="0">
      <alignment horizontal="center"/>
    </xf>
    <xf numFmtId="0" fontId="4" fillId="0" borderId="0"/>
    <xf numFmtId="0" fontId="4" fillId="0" borderId="0"/>
    <xf numFmtId="0" fontId="4" fillId="0" borderId="0"/>
    <xf numFmtId="0" fontId="4" fillId="0" borderId="0"/>
    <xf numFmtId="0" fontId="15" fillId="0" borderId="0"/>
    <xf numFmtId="0" fontId="15" fillId="0" borderId="0"/>
    <xf numFmtId="0" fontId="15" fillId="0" borderId="0"/>
    <xf numFmtId="0" fontId="15" fillId="0" borderId="0"/>
    <xf numFmtId="0" fontId="15" fillId="0" borderId="0"/>
    <xf numFmtId="0" fontId="15" fillId="0" borderId="0"/>
    <xf numFmtId="0" fontId="7" fillId="0" borderId="0">
      <alignment horizontal="center"/>
    </xf>
    <xf numFmtId="0" fontId="7" fillId="0" borderId="0"/>
    <xf numFmtId="0" fontId="15" fillId="0" borderId="0"/>
    <xf numFmtId="0" fontId="15" fillId="0" borderId="0"/>
    <xf numFmtId="0" fontId="15" fillId="0" borderId="0"/>
    <xf numFmtId="0" fontId="15" fillId="0" borderId="0"/>
    <xf numFmtId="0" fontId="7" fillId="0" borderId="0">
      <alignment horizontal="center"/>
    </xf>
    <xf numFmtId="0" fontId="7" fillId="0" borderId="0"/>
    <xf numFmtId="0" fontId="7" fillId="0" borderId="0">
      <alignment horizontal="center"/>
    </xf>
    <xf numFmtId="0" fontId="7" fillId="0" borderId="0">
      <alignment horizontal="center"/>
    </xf>
    <xf numFmtId="0" fontId="7" fillId="0" borderId="0"/>
    <xf numFmtId="0" fontId="15" fillId="0" borderId="0"/>
    <xf numFmtId="0" fontId="4" fillId="0" borderId="0"/>
    <xf numFmtId="0" fontId="4" fillId="0" borderId="0"/>
    <xf numFmtId="0" fontId="4" fillId="0" borderId="0"/>
    <xf numFmtId="0" fontId="7" fillId="0" borderId="0">
      <alignment horizont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7" fillId="0" borderId="0">
      <alignment horizont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7" fillId="0" borderId="0">
      <alignment horizontal="center"/>
    </xf>
    <xf numFmtId="0" fontId="7" fillId="0" borderId="0"/>
    <xf numFmtId="0" fontId="15" fillId="0" borderId="0"/>
    <xf numFmtId="0" fontId="15" fillId="0" borderId="0"/>
    <xf numFmtId="0" fontId="15" fillId="0" borderId="0"/>
    <xf numFmtId="0" fontId="7" fillId="0" borderId="0">
      <alignment horizontal="center"/>
    </xf>
    <xf numFmtId="0" fontId="7" fillId="0" borderId="0">
      <alignment horizontal="center"/>
    </xf>
    <xf numFmtId="0" fontId="7" fillId="0" borderId="0">
      <alignment horizontal="center"/>
    </xf>
    <xf numFmtId="0" fontId="4" fillId="0" borderId="0"/>
    <xf numFmtId="0" fontId="4" fillId="0" borderId="0" applyNumberFormat="0" applyFont="0" applyFill="0" applyBorder="0" applyAlignment="0" applyProtection="0">
      <alignment vertical="top"/>
    </xf>
    <xf numFmtId="0" fontId="4" fillId="0" borderId="0" applyNumberFormat="0" applyFont="0" applyFill="0" applyBorder="0" applyAlignment="0" applyProtection="0">
      <alignment vertical="top"/>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7" fillId="0" borderId="0">
      <alignment horizont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7" fillId="0" borderId="0">
      <alignment horizontal="center"/>
    </xf>
    <xf numFmtId="0" fontId="7" fillId="0" borderId="0"/>
    <xf numFmtId="0" fontId="15" fillId="0" borderId="0"/>
    <xf numFmtId="0" fontId="15" fillId="0" borderId="0"/>
    <xf numFmtId="0" fontId="15" fillId="0" borderId="0"/>
    <xf numFmtId="0" fontId="7" fillId="0" borderId="0">
      <alignment horizontal="center"/>
    </xf>
    <xf numFmtId="0" fontId="7" fillId="0" borderId="0">
      <alignment horizontal="center"/>
    </xf>
    <xf numFmtId="0" fontId="7" fillId="0" borderId="0">
      <alignment horizontal="center"/>
    </xf>
    <xf numFmtId="0" fontId="7"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7" fillId="0" borderId="0">
      <alignment horizont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7" fillId="0" borderId="0">
      <alignment horizontal="center"/>
    </xf>
    <xf numFmtId="0" fontId="1" fillId="0" borderId="0">
      <alignment horizontal="center"/>
    </xf>
    <xf numFmtId="0" fontId="15" fillId="0" borderId="0">
      <alignment horizontal="center"/>
    </xf>
    <xf numFmtId="0" fontId="15" fillId="0" borderId="0"/>
    <xf numFmtId="0" fontId="15" fillId="0" borderId="0"/>
    <xf numFmtId="0" fontId="15" fillId="0" borderId="0"/>
    <xf numFmtId="0" fontId="7" fillId="0" borderId="0">
      <alignment horizontal="center"/>
    </xf>
    <xf numFmtId="0" fontId="15" fillId="0" borderId="0"/>
    <xf numFmtId="0" fontId="15" fillId="0" borderId="0"/>
    <xf numFmtId="0" fontId="7" fillId="0" borderId="0">
      <alignment horizontal="center"/>
    </xf>
    <xf numFmtId="0" fontId="7" fillId="0" borderId="0">
      <alignment horizontal="center"/>
    </xf>
    <xf numFmtId="0" fontId="1" fillId="0" borderId="0">
      <alignment horizont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15" fillId="47" borderId="24" applyNumberFormat="0" applyFont="0" applyAlignment="0" applyProtection="0"/>
    <xf numFmtId="0" fontId="15" fillId="47" borderId="24" applyNumberFormat="0" applyFont="0" applyAlignment="0" applyProtection="0"/>
    <xf numFmtId="0" fontId="15" fillId="47" borderId="24" applyNumberFormat="0" applyFont="0" applyAlignment="0" applyProtection="0"/>
    <xf numFmtId="0" fontId="15" fillId="47" borderId="24" applyNumberFormat="0" applyFont="0" applyAlignment="0" applyProtection="0"/>
    <xf numFmtId="0" fontId="15" fillId="47" borderId="24" applyNumberFormat="0" applyFont="0" applyAlignment="0" applyProtection="0"/>
    <xf numFmtId="0" fontId="15" fillId="47" borderId="24" applyNumberFormat="0" applyFont="0" applyAlignment="0" applyProtection="0"/>
    <xf numFmtId="0" fontId="15" fillId="47" borderId="24" applyNumberFormat="0" applyFont="0" applyAlignment="0" applyProtection="0"/>
    <xf numFmtId="0" fontId="15" fillId="47" borderId="24" applyNumberFormat="0" applyFont="0" applyAlignment="0" applyProtection="0"/>
    <xf numFmtId="0" fontId="15" fillId="47" borderId="24" applyNumberFormat="0" applyFont="0" applyAlignment="0" applyProtection="0"/>
    <xf numFmtId="0" fontId="15" fillId="47" borderId="24" applyNumberFormat="0" applyFont="0" applyAlignment="0" applyProtection="0"/>
    <xf numFmtId="0" fontId="15" fillId="47" borderId="24" applyNumberFormat="0" applyFont="0" applyAlignment="0" applyProtection="0"/>
    <xf numFmtId="0" fontId="15" fillId="47" borderId="24" applyNumberFormat="0" applyFont="0" applyAlignment="0" applyProtection="0"/>
    <xf numFmtId="0" fontId="15" fillId="47" borderId="24" applyNumberFormat="0" applyFont="0" applyAlignment="0" applyProtection="0"/>
    <xf numFmtId="0" fontId="15" fillId="47" borderId="24" applyNumberFormat="0" applyFont="0" applyAlignment="0" applyProtection="0"/>
    <xf numFmtId="0" fontId="15" fillId="47" borderId="24" applyNumberFormat="0" applyFont="0" applyAlignment="0" applyProtection="0"/>
    <xf numFmtId="0" fontId="15" fillId="47" borderId="24" applyNumberFormat="0" applyFont="0" applyAlignment="0" applyProtection="0"/>
    <xf numFmtId="9" fontId="7"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7"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7"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4"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5"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5"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7"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0" fontId="52" fillId="0" borderId="17" applyNumberFormat="0" applyFill="0" applyAlignment="0" applyProtection="0"/>
    <xf numFmtId="0" fontId="52" fillId="0" borderId="17" applyNumberFormat="0" applyFill="0" applyAlignment="0" applyProtection="0"/>
    <xf numFmtId="0" fontId="52" fillId="0" borderId="17" applyNumberFormat="0" applyFill="0" applyAlignment="0" applyProtection="0"/>
    <xf numFmtId="0" fontId="52" fillId="0" borderId="17" applyNumberFormat="0" applyFill="0" applyAlignment="0" applyProtection="0"/>
    <xf numFmtId="0" fontId="52" fillId="0" borderId="17" applyNumberFormat="0" applyFill="0" applyAlignment="0" applyProtection="0"/>
    <xf numFmtId="0" fontId="52" fillId="0" borderId="17" applyNumberFormat="0" applyFill="0" applyAlignment="0" applyProtection="0"/>
    <xf numFmtId="0" fontId="52" fillId="0" borderId="17" applyNumberFormat="0" applyFill="0" applyAlignment="0" applyProtection="0"/>
    <xf numFmtId="0" fontId="52" fillId="0" borderId="17" applyNumberFormat="0" applyFill="0" applyAlignment="0" applyProtection="0"/>
    <xf numFmtId="0" fontId="52" fillId="0" borderId="17" applyNumberFormat="0" applyFill="0" applyAlignment="0" applyProtection="0"/>
    <xf numFmtId="0" fontId="52" fillId="0" borderId="17" applyNumberFormat="0" applyFill="0" applyAlignment="0" applyProtection="0"/>
    <xf numFmtId="0" fontId="52" fillId="0" borderId="17" applyNumberFormat="0" applyFill="0" applyAlignment="0" applyProtection="0"/>
    <xf numFmtId="0" fontId="52" fillId="0" borderId="17" applyNumberFormat="0" applyFill="0" applyAlignment="0" applyProtection="0"/>
    <xf numFmtId="0" fontId="52" fillId="0" borderId="17" applyNumberFormat="0" applyFill="0" applyAlignment="0" applyProtection="0"/>
    <xf numFmtId="0" fontId="52" fillId="0" borderId="17" applyNumberFormat="0" applyFill="0" applyAlignment="0" applyProtection="0"/>
    <xf numFmtId="0" fontId="7" fillId="0" borderId="0">
      <alignment horizontal="center"/>
    </xf>
    <xf numFmtId="0" fontId="4" fillId="0" borderId="0"/>
    <xf numFmtId="0" fontId="7" fillId="0" borderId="0">
      <alignment horizontal="center"/>
    </xf>
    <xf numFmtId="0" fontId="7" fillId="0" borderId="0">
      <alignment horizontal="center"/>
    </xf>
    <xf numFmtId="0" fontId="7" fillId="0" borderId="0">
      <alignment horizontal="center"/>
    </xf>
    <xf numFmtId="0" fontId="4" fillId="0" borderId="0"/>
    <xf numFmtId="0" fontId="12" fillId="0" borderId="0"/>
    <xf numFmtId="0" fontId="4" fillId="0" borderId="0"/>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13" fillId="0" borderId="0"/>
    <xf numFmtId="0" fontId="7" fillId="0" borderId="0">
      <alignment horizontal="center"/>
    </xf>
    <xf numFmtId="0" fontId="87" fillId="0" borderId="0" applyFont="0" applyBorder="0" applyAlignment="0">
      <alignment vertical="center"/>
    </xf>
    <xf numFmtId="0" fontId="88" fillId="0" borderId="25" applyFont="0" applyFill="0" applyBorder="0" applyAlignment="0">
      <alignment horizontal="center" vertical="center" wrapText="1"/>
    </xf>
    <xf numFmtId="0" fontId="7" fillId="0" borderId="0">
      <alignment vertical="justify"/>
    </xf>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89" fillId="0" borderId="0" applyFont="0" applyFill="0" applyBorder="0" applyAlignment="0" applyProtection="0"/>
    <xf numFmtId="167" fontId="4" fillId="0" borderId="0" applyFont="0" applyFill="0" applyBorder="0" applyAlignment="0" applyProtection="0"/>
    <xf numFmtId="172" fontId="14" fillId="0" borderId="0">
      <protection locked="0"/>
    </xf>
    <xf numFmtId="172" fontId="14" fillId="0" borderId="0">
      <protection locked="0"/>
    </xf>
    <xf numFmtId="196" fontId="78" fillId="0" borderId="0" applyFont="0" applyFill="0" applyBorder="0" applyAlignment="0" applyProtection="0"/>
    <xf numFmtId="196" fontId="78" fillId="0" borderId="0" applyFont="0" applyFill="0" applyBorder="0" applyAlignment="0" applyProtection="0"/>
    <xf numFmtId="232"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232" fontId="4" fillId="0" borderId="0" applyFont="0" applyFill="0" applyBorder="0" applyAlignment="0" applyProtection="0"/>
    <xf numFmtId="232" fontId="4" fillId="0" borderId="0" applyFont="0" applyFill="0" applyBorder="0" applyAlignment="0" applyProtection="0"/>
    <xf numFmtId="232" fontId="4" fillId="0" borderId="0" applyFont="0" applyFill="0" applyBorder="0" applyAlignment="0" applyProtection="0"/>
    <xf numFmtId="232"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232" fontId="4" fillId="0" borderId="0" applyFont="0" applyFill="0" applyBorder="0" applyAlignment="0" applyProtection="0"/>
    <xf numFmtId="232"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232" fontId="4" fillId="0" borderId="0" applyFont="0" applyFill="0" applyBorder="0" applyAlignment="0" applyProtection="0"/>
    <xf numFmtId="232" fontId="4" fillId="0" borderId="0" applyFont="0" applyFill="0" applyBorder="0" applyAlignment="0" applyProtection="0"/>
    <xf numFmtId="232" fontId="4" fillId="0" borderId="0" applyFont="0" applyFill="0" applyBorder="0" applyAlignment="0" applyProtection="0"/>
    <xf numFmtId="232"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232" fontId="4" fillId="0" borderId="0" applyFont="0" applyFill="0" applyBorder="0" applyAlignment="0" applyProtection="0"/>
    <xf numFmtId="232"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232" fontId="4" fillId="0" borderId="0" applyFont="0" applyFill="0" applyBorder="0" applyAlignment="0" applyProtection="0"/>
    <xf numFmtId="232" fontId="4" fillId="0" borderId="0" applyFont="0" applyFill="0" applyBorder="0" applyAlignment="0" applyProtection="0"/>
    <xf numFmtId="232" fontId="4" fillId="0" borderId="0" applyFont="0" applyFill="0" applyBorder="0" applyAlignment="0" applyProtection="0"/>
    <xf numFmtId="232"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232" fontId="4" fillId="0" borderId="0" applyFont="0" applyFill="0" applyBorder="0" applyAlignment="0" applyProtection="0"/>
    <xf numFmtId="232"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232" fontId="4" fillId="0" borderId="0" applyFont="0" applyFill="0" applyBorder="0" applyAlignment="0" applyProtection="0"/>
    <xf numFmtId="232" fontId="4" fillId="0" borderId="0" applyFont="0" applyFill="0" applyBorder="0" applyAlignment="0" applyProtection="0"/>
    <xf numFmtId="232" fontId="4" fillId="0" borderId="0" applyFont="0" applyFill="0" applyBorder="0" applyAlignment="0" applyProtection="0"/>
    <xf numFmtId="232"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232" fontId="4" fillId="0" borderId="0" applyFont="0" applyFill="0" applyBorder="0" applyAlignment="0" applyProtection="0"/>
    <xf numFmtId="232"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232" fontId="4" fillId="0" borderId="0" applyFont="0" applyFill="0" applyBorder="0" applyAlignment="0" applyProtection="0"/>
    <xf numFmtId="232" fontId="4" fillId="0" borderId="0" applyFont="0" applyFill="0" applyBorder="0" applyAlignment="0" applyProtection="0"/>
    <xf numFmtId="233" fontId="4" fillId="0" borderId="0" applyFont="0" applyFill="0" applyBorder="0" applyAlignment="0" applyProtection="0"/>
    <xf numFmtId="232" fontId="4" fillId="0" borderId="0" applyFont="0" applyFill="0" applyBorder="0" applyAlignment="0" applyProtection="0"/>
    <xf numFmtId="232" fontId="4" fillId="0" borderId="0" applyFont="0" applyFill="0" applyBorder="0" applyAlignment="0" applyProtection="0"/>
    <xf numFmtId="232" fontId="4" fillId="0" borderId="0" applyFont="0" applyFill="0" applyBorder="0" applyAlignment="0" applyProtection="0"/>
    <xf numFmtId="232" fontId="4" fillId="0" borderId="0" applyFont="0" applyFill="0" applyBorder="0" applyAlignment="0" applyProtection="0"/>
    <xf numFmtId="232" fontId="4" fillId="0" borderId="0" applyFont="0" applyFill="0" applyBorder="0" applyAlignment="0" applyProtection="0"/>
    <xf numFmtId="232" fontId="4" fillId="0" borderId="0" applyFont="0" applyFill="0" applyBorder="0" applyAlignment="0" applyProtection="0"/>
    <xf numFmtId="233" fontId="4" fillId="0" borderId="0" applyFont="0" applyFill="0" applyBorder="0" applyAlignment="0" applyProtection="0"/>
    <xf numFmtId="233" fontId="4" fillId="0" borderId="0" applyFont="0" applyFill="0" applyBorder="0" applyAlignment="0" applyProtection="0"/>
    <xf numFmtId="232" fontId="4" fillId="0" borderId="0" applyFont="0" applyFill="0" applyBorder="0" applyAlignment="0" applyProtection="0"/>
    <xf numFmtId="234" fontId="4" fillId="0" borderId="0" applyFont="0" applyFill="0" applyBorder="0" applyAlignment="0" applyProtection="0"/>
    <xf numFmtId="234" fontId="4" fillId="0" borderId="0" applyFont="0" applyFill="0" applyBorder="0" applyAlignment="0" applyProtection="0"/>
    <xf numFmtId="234" fontId="4" fillId="0" borderId="0" applyFont="0" applyFill="0" applyBorder="0" applyAlignment="0" applyProtection="0"/>
    <xf numFmtId="164" fontId="4" fillId="0" borderId="0" applyFont="0" applyFill="0" applyBorder="0" applyAlignment="0" applyProtection="0"/>
    <xf numFmtId="232" fontId="4" fillId="0" borderId="0" applyFont="0" applyFill="0" applyBorder="0" applyAlignment="0" applyProtection="0"/>
    <xf numFmtId="232" fontId="4" fillId="0" borderId="0" applyFont="0" applyFill="0" applyBorder="0" applyAlignment="0" applyProtection="0"/>
    <xf numFmtId="232" fontId="23" fillId="0" borderId="0" applyFill="0" applyBorder="0" applyAlignment="0" applyProtection="0"/>
    <xf numFmtId="164" fontId="23" fillId="0" borderId="0" applyFill="0" applyBorder="0" applyAlignment="0" applyProtection="0"/>
    <xf numFmtId="164" fontId="23" fillId="0" borderId="0" applyFill="0" applyBorder="0" applyAlignment="0" applyProtection="0"/>
    <xf numFmtId="232" fontId="23" fillId="0" borderId="0" applyFill="0" applyBorder="0" applyAlignment="0" applyProtection="0"/>
    <xf numFmtId="232" fontId="23" fillId="0" borderId="0" applyFill="0" applyBorder="0" applyAlignment="0" applyProtection="0"/>
    <xf numFmtId="168" fontId="4" fillId="0" borderId="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4" fillId="0" borderId="0" applyFill="0" applyBorder="0" applyAlignment="0" applyProtection="0"/>
    <xf numFmtId="168" fontId="4" fillId="0" borderId="0" applyFill="0" applyBorder="0" applyAlignment="0" applyProtection="0"/>
    <xf numFmtId="168" fontId="15" fillId="0" borderId="0" applyFont="0" applyFill="0" applyBorder="0" applyAlignment="0" applyProtection="0"/>
    <xf numFmtId="235" fontId="23" fillId="0" borderId="0" applyFill="0" applyBorder="0" applyAlignment="0" applyProtection="0"/>
    <xf numFmtId="168" fontId="1" fillId="0" borderId="0" applyFont="0" applyFill="0" applyBorder="0" applyAlignment="0" applyProtection="0"/>
    <xf numFmtId="168" fontId="7"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15" fillId="0" borderId="0" applyFont="0" applyFill="0" applyBorder="0" applyAlignment="0" applyProtection="0"/>
    <xf numFmtId="0" fontId="23" fillId="0" borderId="0" applyFill="0" applyBorder="0" applyAlignment="0" applyProtection="0"/>
    <xf numFmtId="0" fontId="23" fillId="0" borderId="0" applyFill="0" applyBorder="0" applyAlignment="0" applyProtection="0"/>
    <xf numFmtId="171" fontId="15"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1" fillId="0" borderId="0" applyFont="0" applyFill="0" applyBorder="0" applyAlignment="0" applyProtection="0"/>
    <xf numFmtId="236" fontId="4" fillId="0" borderId="0" applyFill="0" applyBorder="0" applyAlignment="0" applyProtection="0"/>
    <xf numFmtId="236" fontId="4" fillId="0" borderId="0" applyFill="0" applyBorder="0" applyAlignment="0" applyProtection="0"/>
    <xf numFmtId="209" fontId="23" fillId="0" borderId="0" applyFill="0" applyBorder="0" applyAlignment="0" applyProtection="0"/>
    <xf numFmtId="236" fontId="4" fillId="0" borderId="0" applyFill="0" applyBorder="0" applyAlignment="0" applyProtection="0"/>
    <xf numFmtId="236" fontId="4" fillId="0" borderId="0" applyFill="0" applyBorder="0" applyAlignment="0" applyProtection="0"/>
    <xf numFmtId="236" fontId="4" fillId="0" borderId="0" applyFill="0" applyBorder="0" applyAlignment="0" applyProtection="0"/>
    <xf numFmtId="236" fontId="4" fillId="0" borderId="0" applyFill="0" applyBorder="0" applyAlignment="0" applyProtection="0"/>
    <xf numFmtId="209" fontId="23" fillId="0" borderId="0" applyFill="0" applyBorder="0" applyAlignment="0" applyProtection="0"/>
    <xf numFmtId="209" fontId="23" fillId="0" borderId="0" applyFill="0" applyBorder="0" applyAlignment="0" applyProtection="0"/>
    <xf numFmtId="236" fontId="4" fillId="0" borderId="0" applyFill="0" applyBorder="0" applyAlignment="0" applyProtection="0"/>
    <xf numFmtId="236" fontId="4" fillId="0" borderId="0" applyFill="0" applyBorder="0" applyAlignment="0" applyProtection="0"/>
    <xf numFmtId="236" fontId="4" fillId="0" borderId="0" applyFill="0" applyBorder="0" applyAlignment="0" applyProtection="0"/>
    <xf numFmtId="236" fontId="4" fillId="0" borderId="0" applyFill="0" applyBorder="0" applyAlignment="0" applyProtection="0"/>
    <xf numFmtId="236" fontId="4" fillId="0" borderId="0" applyFill="0" applyBorder="0" applyAlignment="0" applyProtection="0"/>
    <xf numFmtId="236" fontId="4" fillId="0" borderId="0" applyFill="0" applyBorder="0" applyAlignment="0" applyProtection="0"/>
    <xf numFmtId="236" fontId="4" fillId="0" borderId="0" applyFill="0" applyBorder="0" applyAlignment="0" applyProtection="0"/>
    <xf numFmtId="236" fontId="4" fillId="0" borderId="0" applyFill="0" applyBorder="0" applyAlignment="0" applyProtection="0"/>
    <xf numFmtId="236" fontId="4" fillId="0" borderId="0" applyFill="0" applyBorder="0" applyAlignment="0" applyProtection="0"/>
    <xf numFmtId="236" fontId="4" fillId="0" borderId="0" applyFill="0" applyBorder="0" applyAlignment="0" applyProtection="0"/>
    <xf numFmtId="236" fontId="4" fillId="0" borderId="0" applyFill="0" applyBorder="0" applyAlignment="0" applyProtection="0"/>
    <xf numFmtId="236" fontId="4" fillId="0" borderId="0" applyFill="0" applyBorder="0" applyAlignment="0" applyProtection="0"/>
    <xf numFmtId="236" fontId="4" fillId="0" borderId="0" applyFill="0" applyBorder="0" applyAlignment="0" applyProtection="0"/>
    <xf numFmtId="236" fontId="4" fillId="0" borderId="0" applyFill="0" applyBorder="0" applyAlignment="0" applyProtection="0"/>
    <xf numFmtId="236" fontId="4" fillId="0" borderId="0" applyFill="0" applyBorder="0" applyAlignment="0" applyProtection="0"/>
    <xf numFmtId="236" fontId="4" fillId="0" borderId="0" applyFill="0" applyBorder="0" applyAlignment="0" applyProtection="0"/>
    <xf numFmtId="236" fontId="4" fillId="0" borderId="0" applyFill="0" applyBorder="0" applyAlignment="0" applyProtection="0"/>
    <xf numFmtId="236" fontId="4" fillId="0" borderId="0" applyFill="0" applyBorder="0" applyAlignment="0" applyProtection="0"/>
    <xf numFmtId="236" fontId="4" fillId="0" borderId="0" applyFill="0" applyBorder="0" applyAlignment="0" applyProtection="0"/>
    <xf numFmtId="235" fontId="23" fillId="0" borderId="0" applyFill="0" applyBorder="0" applyAlignment="0" applyProtection="0"/>
    <xf numFmtId="235" fontId="23" fillId="0" borderId="0" applyFill="0" applyBorder="0" applyAlignment="0" applyProtection="0"/>
    <xf numFmtId="209" fontId="23" fillId="0" borderId="0" applyFill="0" applyBorder="0" applyAlignment="0" applyProtection="0"/>
    <xf numFmtId="209" fontId="23" fillId="0" borderId="0" applyFill="0" applyBorder="0" applyAlignment="0" applyProtection="0"/>
    <xf numFmtId="209" fontId="23" fillId="0" borderId="0" applyFill="0" applyBorder="0" applyAlignment="0" applyProtection="0"/>
    <xf numFmtId="235" fontId="23" fillId="0" borderId="0" applyFill="0" applyBorder="0" applyAlignment="0" applyProtection="0"/>
    <xf numFmtId="235" fontId="23" fillId="0" borderId="0" applyFill="0" applyBorder="0" applyAlignment="0" applyProtection="0"/>
    <xf numFmtId="235" fontId="23" fillId="0" borderId="0" applyFill="0" applyBorder="0" applyAlignment="0" applyProtection="0"/>
    <xf numFmtId="235" fontId="23" fillId="0" borderId="0" applyFill="0" applyBorder="0" applyAlignment="0" applyProtection="0"/>
    <xf numFmtId="209" fontId="23" fillId="0" borderId="0" applyFill="0" applyBorder="0" applyAlignment="0" applyProtection="0"/>
    <xf numFmtId="209" fontId="23" fillId="0" borderId="0" applyFill="0" applyBorder="0" applyAlignment="0" applyProtection="0"/>
    <xf numFmtId="209" fontId="23" fillId="0" borderId="0" applyFill="0" applyBorder="0" applyAlignment="0" applyProtection="0"/>
    <xf numFmtId="209" fontId="23" fillId="0" borderId="0" applyFill="0" applyBorder="0" applyAlignment="0" applyProtection="0"/>
    <xf numFmtId="209" fontId="23" fillId="0" borderId="0" applyFill="0" applyBorder="0" applyAlignment="0" applyProtection="0"/>
    <xf numFmtId="209" fontId="23" fillId="0" borderId="0" applyFill="0" applyBorder="0" applyAlignment="0" applyProtection="0"/>
    <xf numFmtId="209" fontId="23" fillId="0" borderId="0" applyFill="0" applyBorder="0" applyAlignment="0" applyProtection="0"/>
    <xf numFmtId="209" fontId="23" fillId="0" borderId="0" applyFill="0" applyBorder="0" applyAlignment="0" applyProtection="0"/>
    <xf numFmtId="209" fontId="23" fillId="0" borderId="0" applyFill="0" applyBorder="0" applyAlignment="0" applyProtection="0"/>
    <xf numFmtId="209" fontId="23" fillId="0" borderId="0" applyFill="0" applyBorder="0" applyAlignment="0" applyProtection="0"/>
    <xf numFmtId="235" fontId="23" fillId="0" borderId="0" applyFill="0" applyBorder="0" applyAlignment="0" applyProtection="0"/>
    <xf numFmtId="235" fontId="23" fillId="0" borderId="0" applyFill="0" applyBorder="0" applyAlignment="0" applyProtection="0"/>
    <xf numFmtId="168" fontId="1" fillId="0" borderId="0" applyFont="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168" fontId="7" fillId="0" borderId="0" applyFont="0" applyFill="0" applyBorder="0" applyAlignment="0" applyProtection="0"/>
    <xf numFmtId="238" fontId="23" fillId="0" borderId="0" applyFill="0" applyBorder="0" applyAlignment="0" applyProtection="0"/>
    <xf numFmtId="168" fontId="7" fillId="0" borderId="0" applyFont="0" applyFill="0" applyBorder="0" applyAlignment="0" applyProtection="0"/>
    <xf numFmtId="238" fontId="23" fillId="0" borderId="0" applyFill="0" applyBorder="0" applyAlignment="0" applyProtection="0"/>
    <xf numFmtId="238" fontId="23" fillId="0" borderId="0" applyFill="0" applyBorder="0" applyAlignment="0" applyProtection="0"/>
    <xf numFmtId="238" fontId="23" fillId="0" borderId="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238" fontId="23" fillId="0" borderId="0" applyFill="0" applyBorder="0" applyAlignment="0" applyProtection="0"/>
    <xf numFmtId="238" fontId="23" fillId="0" borderId="0" applyFill="0" applyBorder="0" applyAlignment="0" applyProtection="0"/>
    <xf numFmtId="238" fontId="23" fillId="0" borderId="0" applyFill="0" applyBorder="0" applyAlignment="0" applyProtection="0"/>
    <xf numFmtId="238" fontId="23" fillId="0" borderId="0" applyFill="0" applyBorder="0" applyAlignment="0" applyProtection="0"/>
    <xf numFmtId="238" fontId="23" fillId="0" borderId="0" applyFill="0" applyBorder="0" applyAlignment="0" applyProtection="0"/>
    <xf numFmtId="168" fontId="7" fillId="0" borderId="0" applyFont="0" applyFill="0" applyBorder="0" applyAlignment="0" applyProtection="0"/>
    <xf numFmtId="0" fontId="23" fillId="0" borderId="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0" fontId="23" fillId="0" borderId="0" applyFill="0" applyBorder="0" applyAlignment="0" applyProtection="0"/>
    <xf numFmtId="0" fontId="23" fillId="0" borderId="0" applyFill="0" applyBorder="0" applyAlignment="0" applyProtection="0"/>
    <xf numFmtId="168" fontId="7" fillId="0" borderId="0" applyFont="0" applyFill="0" applyBorder="0" applyAlignment="0" applyProtection="0"/>
    <xf numFmtId="233" fontId="4" fillId="0" borderId="0" applyFont="0" applyFill="0" applyBorder="0" applyAlignment="0" applyProtection="0"/>
    <xf numFmtId="233" fontId="4" fillId="0" borderId="0" applyFont="0" applyFill="0" applyBorder="0" applyAlignment="0" applyProtection="0"/>
    <xf numFmtId="233" fontId="4"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 fillId="0" borderId="0" applyFont="0" applyFill="0" applyBorder="0" applyAlignment="0" applyProtection="0"/>
    <xf numFmtId="199" fontId="15" fillId="0" borderId="0" applyFont="0" applyFill="0" applyBorder="0" applyAlignment="0" applyProtection="0"/>
    <xf numFmtId="199" fontId="15" fillId="0" borderId="0" applyFont="0" applyFill="0" applyBorder="0" applyAlignment="0" applyProtection="0"/>
    <xf numFmtId="232" fontId="15" fillId="0" borderId="0" applyFont="0" applyFill="0" applyBorder="0" applyAlignment="0" applyProtection="0"/>
    <xf numFmtId="232" fontId="15" fillId="0" borderId="0" applyFont="0" applyFill="0" applyBorder="0" applyAlignment="0" applyProtection="0"/>
    <xf numFmtId="232" fontId="15" fillId="0" borderId="0" applyFont="0" applyFill="0" applyBorder="0" applyAlignment="0" applyProtection="0"/>
    <xf numFmtId="199" fontId="15" fillId="0" borderId="0" applyFont="0" applyFill="0" applyBorder="0" applyAlignment="0" applyProtection="0"/>
    <xf numFmtId="199" fontId="15" fillId="0" borderId="0" applyFont="0" applyFill="0" applyBorder="0" applyAlignment="0" applyProtection="0"/>
    <xf numFmtId="199" fontId="15" fillId="0" borderId="0" applyFont="0" applyFill="0" applyBorder="0" applyAlignment="0" applyProtection="0"/>
    <xf numFmtId="168" fontId="15" fillId="0" borderId="0" applyFont="0" applyFill="0" applyBorder="0" applyAlignment="0" applyProtection="0"/>
    <xf numFmtId="199" fontId="15" fillId="0" borderId="0" applyFont="0" applyFill="0" applyBorder="0" applyAlignment="0" applyProtection="0"/>
    <xf numFmtId="232" fontId="15" fillId="0" borderId="0" applyFont="0" applyFill="0" applyBorder="0" applyAlignment="0" applyProtection="0"/>
    <xf numFmtId="232" fontId="15" fillId="0" borderId="0" applyFont="0" applyFill="0" applyBorder="0" applyAlignment="0" applyProtection="0"/>
    <xf numFmtId="232" fontId="15" fillId="0" borderId="0" applyFont="0" applyFill="0" applyBorder="0" applyAlignment="0" applyProtection="0"/>
    <xf numFmtId="232"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99" fontId="15" fillId="0" borderId="0" applyFont="0" applyFill="0" applyBorder="0" applyAlignment="0" applyProtection="0"/>
    <xf numFmtId="168" fontId="15" fillId="0" borderId="0" applyFont="0" applyFill="0" applyBorder="0" applyAlignment="0" applyProtection="0"/>
    <xf numFmtId="233" fontId="4"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99" fontId="15" fillId="0" borderId="0" applyFont="0" applyFill="0" applyBorder="0" applyAlignment="0" applyProtection="0"/>
    <xf numFmtId="199" fontId="15" fillId="0" borderId="0" applyFont="0" applyFill="0" applyBorder="0" applyAlignment="0" applyProtection="0"/>
    <xf numFmtId="199"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 fillId="0" borderId="0" applyFont="0" applyFill="0" applyBorder="0" applyAlignment="0" applyProtection="0"/>
    <xf numFmtId="168" fontId="15" fillId="0" borderId="0" applyFont="0" applyFill="0" applyBorder="0" applyAlignment="0" applyProtection="0"/>
    <xf numFmtId="168" fontId="1" fillId="0" borderId="0" applyFont="0" applyFill="0" applyBorder="0" applyAlignment="0" applyProtection="0"/>
    <xf numFmtId="239" fontId="15" fillId="0" borderId="0" applyFont="0" applyFill="0" applyBorder="0" applyAlignment="0" applyProtection="0"/>
    <xf numFmtId="239" fontId="15" fillId="0" borderId="0" applyFont="0" applyFill="0" applyBorder="0" applyAlignment="0" applyProtection="0"/>
    <xf numFmtId="168" fontId="15" fillId="0" borderId="0" applyFont="0" applyFill="0" applyBorder="0" applyAlignment="0" applyProtection="0"/>
    <xf numFmtId="168" fontId="1" fillId="0" borderId="0" applyFont="0" applyFill="0" applyBorder="0" applyAlignment="0" applyProtection="0"/>
    <xf numFmtId="240" fontId="4"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0" fontId="23" fillId="0" borderId="0" applyFill="0" applyBorder="0" applyAlignment="0" applyProtection="0"/>
    <xf numFmtId="0" fontId="23" fillId="0" borderId="0" applyFill="0" applyBorder="0" applyAlignment="0" applyProtection="0"/>
    <xf numFmtId="171" fontId="15" fillId="0" borderId="0" applyFont="0" applyFill="0" applyBorder="0" applyAlignment="0" applyProtection="0"/>
    <xf numFmtId="199" fontId="1" fillId="0" borderId="0" applyFont="0" applyFill="0" applyBorder="0" applyAlignment="0" applyProtection="0"/>
    <xf numFmtId="240" fontId="4" fillId="0" borderId="0" applyFont="0" applyFill="0" applyBorder="0" applyAlignment="0" applyProtection="0"/>
    <xf numFmtId="170" fontId="10" fillId="0" borderId="0" applyFill="0" applyBorder="0" applyProtection="0">
      <alignment horizontal="center"/>
    </xf>
    <xf numFmtId="170" fontId="10" fillId="0" borderId="0" applyFill="0" applyBorder="0" applyProtection="0">
      <alignment horizontal="center"/>
    </xf>
    <xf numFmtId="170" fontId="10" fillId="0" borderId="0" applyFill="0" applyBorder="0" applyAlignment="0" applyProtection="0"/>
    <xf numFmtId="170" fontId="10" fillId="0" borderId="0" applyFill="0" applyBorder="0" applyProtection="0">
      <alignment horizontal="center"/>
    </xf>
    <xf numFmtId="170" fontId="10" fillId="0" borderId="0" applyFill="0" applyBorder="0" applyProtection="0">
      <alignment horizontal="center"/>
    </xf>
    <xf numFmtId="170" fontId="10" fillId="0" borderId="0" applyFill="0" applyBorder="0" applyProtection="0">
      <alignment horizontal="center"/>
    </xf>
    <xf numFmtId="170" fontId="10" fillId="0" borderId="0" applyFill="0" applyBorder="0" applyAlignment="0" applyProtection="0"/>
    <xf numFmtId="170" fontId="10" fillId="0" borderId="0" applyFill="0" applyBorder="0" applyAlignment="0" applyProtection="0"/>
    <xf numFmtId="170" fontId="10" fillId="0" borderId="0" applyFill="0" applyBorder="0" applyProtection="0">
      <alignment horizontal="center"/>
    </xf>
    <xf numFmtId="170" fontId="10" fillId="0" borderId="0" applyFill="0" applyBorder="0" applyProtection="0">
      <alignment horizontal="center"/>
    </xf>
    <xf numFmtId="170" fontId="10" fillId="0" borderId="0" applyFill="0" applyBorder="0" applyProtection="0">
      <alignment horizontal="center"/>
    </xf>
    <xf numFmtId="170" fontId="10" fillId="0" borderId="0" applyFill="0" applyBorder="0" applyProtection="0">
      <alignment horizontal="center"/>
    </xf>
    <xf numFmtId="170" fontId="10" fillId="0" borderId="0" applyFill="0" applyBorder="0" applyProtection="0">
      <alignment horizontal="center"/>
    </xf>
    <xf numFmtId="235" fontId="23" fillId="0" borderId="0" applyFill="0" applyBorder="0" applyAlignment="0" applyProtection="0"/>
    <xf numFmtId="235" fontId="23" fillId="0" borderId="0" applyFill="0" applyBorder="0" applyAlignment="0" applyProtection="0"/>
    <xf numFmtId="170" fontId="10" fillId="0" borderId="0" applyFill="0" applyBorder="0" applyAlignment="0" applyProtection="0"/>
    <xf numFmtId="170" fontId="10" fillId="0" borderId="0" applyFill="0" applyBorder="0" applyAlignment="0" applyProtection="0"/>
    <xf numFmtId="170" fontId="10" fillId="0" borderId="0" applyFill="0" applyBorder="0" applyAlignment="0" applyProtection="0"/>
    <xf numFmtId="235" fontId="23" fillId="0" borderId="0" applyFill="0" applyBorder="0" applyAlignment="0" applyProtection="0"/>
    <xf numFmtId="235" fontId="23" fillId="0" borderId="0" applyFill="0" applyBorder="0" applyAlignment="0" applyProtection="0"/>
    <xf numFmtId="170" fontId="10" fillId="0" borderId="0" applyFill="0" applyBorder="0" applyAlignment="0" applyProtection="0"/>
    <xf numFmtId="170" fontId="10" fillId="0" borderId="0" applyFill="0" applyBorder="0" applyAlignment="0" applyProtection="0"/>
    <xf numFmtId="170" fontId="10" fillId="0" borderId="0" applyFill="0" applyBorder="0" applyAlignment="0" applyProtection="0"/>
    <xf numFmtId="170" fontId="10" fillId="0" borderId="0" applyFill="0" applyBorder="0" applyAlignment="0" applyProtection="0"/>
    <xf numFmtId="235" fontId="23" fillId="0" borderId="0" applyFill="0" applyBorder="0" applyAlignment="0" applyProtection="0"/>
    <xf numFmtId="235" fontId="23" fillId="0" borderId="0" applyFill="0" applyBorder="0" applyAlignment="0" applyProtection="0"/>
    <xf numFmtId="240" fontId="4" fillId="0" borderId="0" applyFont="0" applyFill="0" applyBorder="0" applyAlignment="0" applyProtection="0"/>
    <xf numFmtId="209" fontId="23" fillId="0" borderId="0" applyFill="0" applyBorder="0" applyAlignment="0" applyProtection="0"/>
    <xf numFmtId="237" fontId="10" fillId="0" borderId="0" applyFill="0" applyBorder="0" applyAlignment="0" applyProtection="0"/>
    <xf numFmtId="209" fontId="23" fillId="0" borderId="0" applyFill="0" applyBorder="0" applyAlignment="0" applyProtection="0"/>
    <xf numFmtId="209" fontId="23" fillId="0" borderId="0" applyFill="0" applyBorder="0" applyAlignment="0" applyProtection="0"/>
    <xf numFmtId="209" fontId="23" fillId="0" borderId="0" applyFill="0" applyBorder="0" applyAlignment="0" applyProtection="0"/>
    <xf numFmtId="237" fontId="10" fillId="0" borderId="0" applyFill="0" applyBorder="0" applyAlignment="0" applyProtection="0"/>
    <xf numFmtId="237" fontId="10" fillId="0" borderId="0" applyFill="0" applyBorder="0" applyAlignment="0" applyProtection="0"/>
    <xf numFmtId="209" fontId="23" fillId="0" borderId="0" applyFill="0" applyBorder="0" applyAlignment="0" applyProtection="0"/>
    <xf numFmtId="209" fontId="23" fillId="0" borderId="0" applyFill="0" applyBorder="0" applyAlignment="0" applyProtection="0"/>
    <xf numFmtId="209" fontId="23" fillId="0" borderId="0" applyFill="0" applyBorder="0" applyAlignment="0" applyProtection="0"/>
    <xf numFmtId="209" fontId="23" fillId="0" borderId="0" applyFill="0" applyBorder="0" applyAlignment="0" applyProtection="0"/>
    <xf numFmtId="209" fontId="23" fillId="0" borderId="0" applyFill="0" applyBorder="0" applyAlignment="0" applyProtection="0"/>
    <xf numFmtId="209" fontId="23" fillId="0" borderId="0" applyFill="0" applyBorder="0" applyAlignment="0" applyProtection="0"/>
    <xf numFmtId="209" fontId="23" fillId="0" borderId="0" applyFill="0" applyBorder="0" applyAlignment="0" applyProtection="0"/>
    <xf numFmtId="209" fontId="23" fillId="0" borderId="0" applyFill="0" applyBorder="0" applyAlignment="0" applyProtection="0"/>
    <xf numFmtId="209" fontId="23" fillId="0" borderId="0" applyFill="0" applyBorder="0" applyAlignment="0" applyProtection="0"/>
    <xf numFmtId="238" fontId="23" fillId="0" borderId="0" applyFill="0" applyBorder="0" applyAlignment="0" applyProtection="0"/>
    <xf numFmtId="238" fontId="23" fillId="0" borderId="0" applyFill="0" applyBorder="0" applyAlignment="0" applyProtection="0"/>
    <xf numFmtId="240" fontId="4" fillId="0" borderId="0" applyFont="0" applyFill="0" applyBorder="0" applyAlignment="0" applyProtection="0"/>
    <xf numFmtId="0" fontId="23" fillId="0" borderId="0" applyFill="0" applyBorder="0" applyAlignment="0" applyProtection="0"/>
    <xf numFmtId="237" fontId="10" fillId="0" borderId="0" applyFill="0" applyBorder="0" applyAlignment="0" applyProtection="0"/>
    <xf numFmtId="237" fontId="10" fillId="0" borderId="0" applyFill="0" applyBorder="0" applyAlignment="0" applyProtection="0"/>
    <xf numFmtId="237" fontId="10" fillId="0" borderId="0" applyFill="0" applyBorder="0" applyAlignment="0" applyProtection="0"/>
    <xf numFmtId="0" fontId="23" fillId="0" borderId="0" applyFill="0" applyBorder="0" applyAlignment="0" applyProtection="0"/>
    <xf numFmtId="0" fontId="23" fillId="0" borderId="0" applyFill="0" applyBorder="0" applyAlignment="0" applyProtection="0"/>
    <xf numFmtId="240" fontId="4" fillId="0" borderId="0" applyFont="0" applyFill="0" applyBorder="0" applyAlignment="0" applyProtection="0"/>
    <xf numFmtId="237" fontId="10" fillId="0" borderId="0" applyFill="0" applyBorder="0" applyAlignment="0" applyProtection="0"/>
    <xf numFmtId="237" fontId="10" fillId="0" borderId="0" applyFill="0" applyBorder="0" applyAlignment="0" applyProtection="0"/>
    <xf numFmtId="237" fontId="10" fillId="0" borderId="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240" fontId="4" fillId="0" borderId="0" applyFont="0" applyFill="0" applyBorder="0" applyAlignment="0" applyProtection="0"/>
    <xf numFmtId="199" fontId="1"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4" fillId="0" borderId="0" applyFont="0" applyFill="0" applyBorder="0" applyAlignment="0" applyProtection="0"/>
    <xf numFmtId="168" fontId="7"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99" fontId="15" fillId="0" borderId="0" applyFont="0" applyFill="0" applyBorder="0" applyAlignment="0" applyProtection="0"/>
    <xf numFmtId="199" fontId="15" fillId="0" borderId="0" applyFont="0" applyFill="0" applyBorder="0" applyAlignment="0" applyProtection="0"/>
    <xf numFmtId="168" fontId="15" fillId="0" borderId="0" applyFont="0" applyFill="0" applyBorder="0" applyAlignment="0" applyProtection="0"/>
    <xf numFmtId="168" fontId="7"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7" fillId="0" borderId="0" applyFont="0" applyFill="0" applyBorder="0" applyAlignment="0" applyProtection="0"/>
    <xf numFmtId="199"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99" fontId="15" fillId="0" borderId="0" applyFont="0" applyFill="0" applyBorder="0" applyAlignment="0" applyProtection="0"/>
    <xf numFmtId="199" fontId="15" fillId="0" borderId="0" applyFont="0" applyFill="0" applyBorder="0" applyAlignment="0" applyProtection="0"/>
    <xf numFmtId="199" fontId="15" fillId="0" borderId="0" applyFont="0" applyFill="0" applyBorder="0" applyAlignment="0" applyProtection="0"/>
    <xf numFmtId="199" fontId="15" fillId="0" borderId="0" applyFont="0" applyFill="0" applyBorder="0" applyAlignment="0" applyProtection="0"/>
    <xf numFmtId="199" fontId="15" fillId="0" borderId="0" applyFont="0" applyFill="0" applyBorder="0" applyAlignment="0" applyProtection="0"/>
    <xf numFmtId="199" fontId="15" fillId="0" borderId="0" applyFont="0" applyFill="0" applyBorder="0" applyAlignment="0" applyProtection="0"/>
    <xf numFmtId="199" fontId="15" fillId="0" borderId="0" applyFont="0" applyFill="0" applyBorder="0" applyAlignment="0" applyProtection="0"/>
    <xf numFmtId="199" fontId="15" fillId="0" borderId="0" applyFont="0" applyFill="0" applyBorder="0" applyAlignment="0" applyProtection="0"/>
    <xf numFmtId="199" fontId="15" fillId="0" borderId="0" applyFont="0" applyFill="0" applyBorder="0" applyAlignment="0" applyProtection="0"/>
    <xf numFmtId="199" fontId="15" fillId="0" borderId="0" applyFont="0" applyFill="0" applyBorder="0" applyAlignment="0" applyProtection="0"/>
    <xf numFmtId="199" fontId="15" fillId="0" borderId="0" applyFont="0" applyFill="0" applyBorder="0" applyAlignment="0" applyProtection="0"/>
    <xf numFmtId="199" fontId="15" fillId="0" borderId="0" applyFont="0" applyFill="0" applyBorder="0" applyAlignment="0" applyProtection="0"/>
    <xf numFmtId="199" fontId="15" fillId="0" borderId="0" applyFont="0" applyFill="0" applyBorder="0" applyAlignment="0" applyProtection="0"/>
    <xf numFmtId="199" fontId="15" fillId="0" borderId="0" applyFont="0" applyFill="0" applyBorder="0" applyAlignment="0" applyProtection="0"/>
    <xf numFmtId="199" fontId="15" fillId="0" borderId="0" applyFont="0" applyFill="0" applyBorder="0" applyAlignment="0" applyProtection="0"/>
    <xf numFmtId="199" fontId="15" fillId="0" borderId="0" applyFont="0" applyFill="0" applyBorder="0" applyAlignment="0" applyProtection="0"/>
    <xf numFmtId="199"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7"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4"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232" fontId="4"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4" fillId="0" borderId="0" applyFill="0" applyBorder="0" applyAlignment="0" applyProtection="0"/>
    <xf numFmtId="169" fontId="90"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232" fontId="4" fillId="0" borderId="0" applyFont="0" applyFill="0" applyBorder="0" applyAlignment="0" applyProtection="0"/>
    <xf numFmtId="232" fontId="4" fillId="0" borderId="0" applyFont="0" applyFill="0" applyBorder="0" applyAlignment="0" applyProtection="0"/>
    <xf numFmtId="233" fontId="4" fillId="0" borderId="0" applyFont="0" applyFill="0" applyBorder="0" applyAlignment="0" applyProtection="0"/>
    <xf numFmtId="233"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233" fontId="4" fillId="0" borderId="0" applyFont="0" applyFill="0" applyBorder="0" applyAlignment="0" applyProtection="0"/>
    <xf numFmtId="233"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233" fontId="4" fillId="0" borderId="0" applyFont="0" applyFill="0" applyBorder="0" applyAlignment="0" applyProtection="0"/>
    <xf numFmtId="233" fontId="4" fillId="0" borderId="0" applyFont="0" applyFill="0" applyBorder="0" applyAlignment="0" applyProtection="0"/>
    <xf numFmtId="234"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234" fontId="4" fillId="0" borderId="0" applyFont="0" applyFill="0" applyBorder="0" applyAlignment="0" applyProtection="0"/>
    <xf numFmtId="234" fontId="4" fillId="0" borderId="0" applyFont="0" applyFill="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4" fontId="4" fillId="0" borderId="1"/>
    <xf numFmtId="241" fontId="6" fillId="0" borderId="0">
      <protection locked="0"/>
    </xf>
    <xf numFmtId="241" fontId="6" fillId="0" borderId="0">
      <protection locked="0"/>
    </xf>
    <xf numFmtId="0" fontId="96" fillId="0" borderId="0"/>
  </cellStyleXfs>
  <cellXfs count="54">
    <xf numFmtId="0" fontId="0" fillId="0" borderId="0" xfId="0"/>
    <xf numFmtId="2" fontId="91" fillId="0" borderId="1" xfId="0" applyNumberFormat="1" applyFont="1" applyFill="1" applyBorder="1" applyAlignment="1" applyProtection="1">
      <alignment horizontal="center" vertical="center" wrapText="1"/>
    </xf>
    <xf numFmtId="1" fontId="91" fillId="0" borderId="1" xfId="0" applyNumberFormat="1" applyFont="1" applyFill="1" applyBorder="1" applyAlignment="1" applyProtection="1">
      <alignment horizontal="center" vertical="center" wrapText="1"/>
    </xf>
    <xf numFmtId="4" fontId="92" fillId="2" borderId="7" xfId="0" applyNumberFormat="1" applyFont="1" applyFill="1" applyBorder="1" applyAlignment="1">
      <alignment horizontal="center" vertical="center" wrapText="1"/>
    </xf>
    <xf numFmtId="0" fontId="92" fillId="2" borderId="7" xfId="0" applyFont="1" applyFill="1" applyBorder="1" applyAlignment="1">
      <alignment horizontal="center" vertical="center" wrapText="1"/>
    </xf>
    <xf numFmtId="0" fontId="91" fillId="0" borderId="2" xfId="0" applyFont="1" applyFill="1" applyBorder="1" applyAlignment="1">
      <alignment horizontal="center" vertical="center" wrapText="1"/>
    </xf>
    <xf numFmtId="0" fontId="93" fillId="0" borderId="1" xfId="0" applyFont="1" applyFill="1" applyBorder="1" applyAlignment="1" applyProtection="1">
      <alignment horizontal="center" vertical="center" wrapText="1"/>
    </xf>
    <xf numFmtId="2" fontId="93" fillId="0" borderId="1" xfId="0" applyNumberFormat="1" applyFont="1" applyFill="1" applyBorder="1" applyAlignment="1" applyProtection="1">
      <alignment horizontal="center" vertical="center" wrapText="1"/>
    </xf>
    <xf numFmtId="2" fontId="91" fillId="0" borderId="2" xfId="0" applyNumberFormat="1" applyFont="1" applyFill="1" applyBorder="1" applyAlignment="1">
      <alignment horizontal="center" vertical="center"/>
    </xf>
    <xf numFmtId="0" fontId="94" fillId="2" borderId="0" xfId="0" applyFont="1" applyFill="1" applyAlignment="1">
      <alignment horizontal="center" vertical="center" wrapText="1"/>
    </xf>
    <xf numFmtId="2" fontId="91" fillId="0" borderId="28" xfId="0" applyNumberFormat="1" applyFont="1" applyFill="1" applyBorder="1" applyAlignment="1" applyProtection="1">
      <alignment horizontal="center" vertical="center" wrapText="1"/>
    </xf>
    <xf numFmtId="2" fontId="93" fillId="0" borderId="2" xfId="0" applyNumberFormat="1" applyFont="1" applyFill="1" applyBorder="1" applyAlignment="1" applyProtection="1">
      <alignment horizontal="center" vertical="center" wrapText="1"/>
    </xf>
    <xf numFmtId="0" fontId="97" fillId="0" borderId="0" xfId="0" applyFont="1"/>
    <xf numFmtId="0" fontId="97" fillId="0" borderId="0" xfId="0" applyFont="1" applyAlignment="1">
      <alignment horizontal="center" vertical="center"/>
    </xf>
    <xf numFmtId="0" fontId="97" fillId="48" borderId="0" xfId="0" applyFont="1" applyFill="1"/>
    <xf numFmtId="0" fontId="91" fillId="0" borderId="26" xfId="0" applyFont="1" applyFill="1" applyBorder="1" applyAlignment="1">
      <alignment horizontal="center" vertical="center"/>
    </xf>
    <xf numFmtId="0" fontId="97" fillId="0" borderId="0" xfId="0" applyFont="1" applyFill="1"/>
    <xf numFmtId="0" fontId="98" fillId="48" borderId="0" xfId="0" applyFont="1" applyFill="1"/>
    <xf numFmtId="0" fontId="94" fillId="0" borderId="27" xfId="0" applyFont="1" applyFill="1" applyBorder="1" applyAlignment="1" applyProtection="1">
      <alignment horizontal="center" vertical="center" wrapText="1"/>
    </xf>
    <xf numFmtId="0" fontId="93" fillId="0" borderId="2" xfId="0" applyFont="1" applyFill="1" applyBorder="1" applyAlignment="1">
      <alignment horizontal="center" vertical="center" wrapText="1"/>
    </xf>
    <xf numFmtId="2" fontId="93" fillId="0" borderId="2" xfId="0" applyNumberFormat="1" applyFont="1" applyFill="1" applyBorder="1" applyAlignment="1">
      <alignment horizontal="center" vertical="center"/>
    </xf>
    <xf numFmtId="0" fontId="88" fillId="0" borderId="0" xfId="0" applyFont="1" applyFill="1"/>
    <xf numFmtId="2" fontId="91" fillId="0" borderId="29" xfId="0" applyNumberFormat="1" applyFont="1" applyFill="1" applyBorder="1" applyAlignment="1" applyProtection="1">
      <alignment horizontal="center" vertical="center" wrapText="1"/>
    </xf>
    <xf numFmtId="0" fontId="95" fillId="2" borderId="0" xfId="0" applyFont="1" applyFill="1" applyBorder="1" applyAlignment="1">
      <alignment vertical="center" wrapText="1"/>
    </xf>
    <xf numFmtId="0" fontId="91" fillId="0" borderId="2" xfId="0" applyFont="1" applyFill="1" applyBorder="1" applyAlignment="1">
      <alignment horizontal="center" vertical="center"/>
    </xf>
    <xf numFmtId="0" fontId="93" fillId="0" borderId="2" xfId="0" applyFont="1" applyFill="1" applyBorder="1" applyAlignment="1" applyProtection="1">
      <alignment horizontal="center" vertical="center" wrapText="1"/>
    </xf>
    <xf numFmtId="0" fontId="92" fillId="2" borderId="7" xfId="0" applyFont="1" applyFill="1" applyBorder="1" applyAlignment="1" applyProtection="1">
      <alignment horizontal="center" vertical="center" wrapText="1"/>
    </xf>
    <xf numFmtId="0" fontId="91" fillId="0" borderId="4" xfId="0" applyFont="1" applyFill="1" applyBorder="1" applyAlignment="1">
      <alignment horizontal="center" vertical="center" wrapText="1"/>
    </xf>
    <xf numFmtId="2" fontId="93" fillId="0" borderId="30" xfId="0" applyNumberFormat="1" applyFont="1" applyFill="1" applyBorder="1" applyAlignment="1" applyProtection="1">
      <alignment horizontal="center" vertical="center" wrapText="1"/>
    </xf>
    <xf numFmtId="0" fontId="93" fillId="0" borderId="30" xfId="0" applyFont="1" applyFill="1" applyBorder="1" applyAlignment="1" applyProtection="1">
      <alignment horizontal="center" vertical="center" wrapText="1"/>
    </xf>
    <xf numFmtId="2" fontId="91" fillId="0" borderId="4" xfId="0" applyNumberFormat="1" applyFont="1" applyFill="1" applyBorder="1" applyAlignment="1">
      <alignment horizontal="center" vertical="center"/>
    </xf>
    <xf numFmtId="0" fontId="100" fillId="0" borderId="2" xfId="0" applyFont="1" applyBorder="1" applyAlignment="1">
      <alignment horizontal="left" vertical="center"/>
    </xf>
    <xf numFmtId="0" fontId="97" fillId="0" borderId="2" xfId="0" applyFont="1" applyBorder="1"/>
    <xf numFmtId="2" fontId="91" fillId="2" borderId="29" xfId="0" applyNumberFormat="1" applyFont="1" applyFill="1" applyBorder="1" applyAlignment="1">
      <alignment horizontal="center" vertical="center"/>
    </xf>
    <xf numFmtId="2" fontId="100" fillId="0" borderId="2" xfId="0" applyNumberFormat="1" applyFont="1" applyBorder="1" applyAlignment="1">
      <alignment horizontal="center" vertical="center"/>
    </xf>
    <xf numFmtId="0" fontId="97" fillId="0" borderId="29" xfId="0" applyFont="1" applyBorder="1"/>
    <xf numFmtId="0" fontId="99" fillId="0" borderId="1" xfId="0" applyFont="1" applyFill="1" applyBorder="1" applyAlignment="1">
      <alignment horizontal="center" vertical="center" wrapText="1"/>
    </xf>
    <xf numFmtId="0" fontId="91" fillId="0" borderId="1" xfId="0" applyFont="1" applyFill="1" applyBorder="1" applyAlignment="1">
      <alignment horizontal="center" vertical="center" wrapText="1"/>
    </xf>
    <xf numFmtId="0" fontId="94" fillId="0" borderId="1" xfId="0" applyFont="1" applyFill="1" applyBorder="1" applyAlignment="1" applyProtection="1">
      <alignment horizontal="center" vertical="center" wrapText="1"/>
    </xf>
    <xf numFmtId="0" fontId="95" fillId="2" borderId="0" xfId="0" applyFont="1" applyFill="1" applyAlignment="1">
      <alignment horizontal="center" vertical="center" wrapText="1"/>
    </xf>
    <xf numFmtId="0" fontId="100" fillId="0" borderId="0" xfId="0" applyFont="1" applyAlignment="1">
      <alignment vertical="center"/>
    </xf>
    <xf numFmtId="0" fontId="100" fillId="0" borderId="0" xfId="0" applyFont="1"/>
    <xf numFmtId="0" fontId="101" fillId="0" borderId="0" xfId="0" applyFont="1"/>
    <xf numFmtId="0" fontId="97" fillId="0" borderId="0" xfId="0" applyFont="1" applyBorder="1"/>
    <xf numFmtId="0" fontId="100" fillId="0" borderId="0" xfId="0" applyFont="1" applyBorder="1" applyAlignment="1">
      <alignment horizontal="left" vertical="center"/>
    </xf>
    <xf numFmtId="2" fontId="100" fillId="0" borderId="0" xfId="0" applyNumberFormat="1" applyFont="1" applyBorder="1" applyAlignment="1">
      <alignment horizontal="center" vertical="center"/>
    </xf>
    <xf numFmtId="0" fontId="101" fillId="0" borderId="31" xfId="0" applyFont="1" applyFill="1" applyBorder="1" applyAlignment="1">
      <alignment horizontal="center" vertical="center" wrapText="1"/>
    </xf>
    <xf numFmtId="0" fontId="101" fillId="0" borderId="4" xfId="0" applyFont="1" applyFill="1" applyBorder="1" applyAlignment="1">
      <alignment horizontal="center" vertical="center" wrapText="1"/>
    </xf>
    <xf numFmtId="0" fontId="101" fillId="0" borderId="2" xfId="0" applyFont="1" applyFill="1" applyBorder="1" applyAlignment="1">
      <alignment horizontal="center" vertical="center" wrapText="1"/>
    </xf>
    <xf numFmtId="0" fontId="95" fillId="2" borderId="0" xfId="0" applyFont="1" applyFill="1" applyBorder="1" applyAlignment="1">
      <alignment horizontal="center" vertical="center" wrapText="1"/>
    </xf>
    <xf numFmtId="0" fontId="101" fillId="0" borderId="31" xfId="0" applyFont="1" applyFill="1" applyBorder="1" applyAlignment="1">
      <alignment horizontal="center" vertical="center"/>
    </xf>
    <xf numFmtId="0" fontId="101" fillId="0" borderId="4" xfId="0" applyFont="1" applyFill="1" applyBorder="1" applyAlignment="1">
      <alignment horizontal="center" vertical="center"/>
    </xf>
    <xf numFmtId="0" fontId="101" fillId="0" borderId="2" xfId="0" applyFont="1" applyFill="1" applyBorder="1" applyAlignment="1">
      <alignment horizontal="center" vertical="center"/>
    </xf>
    <xf numFmtId="0" fontId="95" fillId="2" borderId="0" xfId="0" applyFont="1" applyFill="1" applyAlignment="1">
      <alignment horizontal="center" vertical="center" wrapText="1"/>
    </xf>
  </cellXfs>
  <cellStyles count="5941">
    <cellStyle name="_x0005__x001c_" xfId="3"/>
    <cellStyle name="_x000d_&#10;JournalTemplate=C:\COMFO\CTALK\JOURSTD.TPL_x000d_&#10;LbStateAddress=3 3 0 251 1 89 2 311_x000d_&#10;LbStateJou" xfId="4"/>
    <cellStyle name="?’һғһ‚›ү" xfId="5"/>
    <cellStyle name="?’ћѓћ‚›‰" xfId="6"/>
    <cellStyle name="_007 рай.цент ПФЗОЖ 2008 нор" xfId="7"/>
    <cellStyle name="_007 рай.цент ПФЗОЖ 2008 норм" xfId="8"/>
    <cellStyle name="_040 повыш" xfId="9"/>
    <cellStyle name="_040 повыш 07" xfId="10"/>
    <cellStyle name="_1 гор.бол 2008-2010" xfId="11"/>
    <cellStyle name="_FontSelect" xfId="12"/>
    <cellStyle name="_FontTitle" xfId="13"/>
    <cellStyle name="_HdrTable" xfId="14"/>
    <cellStyle name="_PRICE_1C" xfId="15"/>
    <cellStyle name="_TableText" xfId="16"/>
    <cellStyle name="_ГОБМП-2. Формы Минэкономики" xfId="17"/>
    <cellStyle name="_гор.пол в 19 мкр 2010" xfId="18"/>
    <cellStyle name="_Для Эльмиры Кураловны очень готов" xfId="19"/>
    <cellStyle name="_доуком 2008" xfId="20"/>
    <cellStyle name="_доукомп ПМСП и узкие" xfId="21"/>
    <cellStyle name="_жум.туб 2008-2010" xfId="22"/>
    <cellStyle name="_Зарпл.111" xfId="23"/>
    <cellStyle name="_Зарпл.111 2" xfId="24"/>
    <cellStyle name="_Зарпл.111 2_Бюджетная заявка вытрезвитель" xfId="25"/>
    <cellStyle name="_Зарпл.111_Бюджетная заявка 2012" xfId="26"/>
    <cellStyle name="_Зарпл.111_Бюджетная заявка 2012 (свод)" xfId="27"/>
    <cellStyle name="_Зарпл.111_Бюджетная заявка 2012 по спецификам" xfId="28"/>
    <cellStyle name="_Зарпл.111_Бюджетная заявка вытрезвитель" xfId="29"/>
    <cellStyle name="_Зарпл.111_Зарпл.2011" xfId="30"/>
    <cellStyle name="_Зарпл.111_Нарко Бюд.заявка 2012u" xfId="31"/>
    <cellStyle name="_Зарпл.111_Специфика" xfId="32"/>
    <cellStyle name="_зарплаты 2008-018 МИАЦ 011" xfId="33"/>
    <cellStyle name="_Заявка по инвестпроектам на 2006-2007 годы УДП РК" xfId="34"/>
    <cellStyle name="_кап ремонт 2007" xfId="35"/>
    <cellStyle name="_кап ремонт 2007 2" xfId="36"/>
    <cellStyle name="_кап ремонт 2007 3" xfId="37"/>
    <cellStyle name="_кап ремонт 2007 4" xfId="38"/>
    <cellStyle name="_кап ремонт 2007 5" xfId="39"/>
    <cellStyle name="_кап ремонт 2007_142 город" xfId="40"/>
    <cellStyle name="_кап ремонт 2007_145-тв" xfId="41"/>
    <cellStyle name="_кап ремонт 2007_147" xfId="42"/>
    <cellStyle name="_кап ремонт 2007_Бюджетная заявка  на 2012-14г" xfId="43"/>
    <cellStyle name="_кап ремонт 2007_город и область" xfId="44"/>
    <cellStyle name="_кап ремонт 2007_ЗОЖ на  содер. 47 шт.ед 2011 г" xfId="45"/>
    <cellStyle name="_кап ремонт 2007_Копия ЗОЖ на  содер. 47 шт.ед 2011 г" xfId="46"/>
    <cellStyle name="_кап ремонт 2007_расшифровки по спецификам" xfId="47"/>
    <cellStyle name="_кап ремонт 2007_СВОД2" xfId="48"/>
    <cellStyle name="_кап ремонт 2007_Тарификация ШГИБ 2011" xfId="49"/>
    <cellStyle name="_кап.рем 2004-2007 СКО" xfId="50"/>
    <cellStyle name="_x0005__x001c__Копия Лист Microsoft Excel" xfId="51"/>
    <cellStyle name="_мат.тех оснащ 2007" xfId="52"/>
    <cellStyle name="_мат.тех оснащ 2007 урезанный" xfId="53"/>
    <cellStyle name="_МБ-2" xfId="54"/>
    <cellStyle name="_МБ-2_Анализ" xfId="55"/>
    <cellStyle name="_МБ-2_Копия Приложение_2010-2012 рус март" xfId="56"/>
    <cellStyle name="_МБ-2_Копия Приложение_2010-2012 рус март_Анализ" xfId="57"/>
    <cellStyle name="_МБ-2_Копия Приложение_2010-2012 рус март_Пр 4     11.05.11. ИКС" xfId="58"/>
    <cellStyle name="_МБ-2_Копия Приложение_2010-2012 рус март_Приложение 4 русс,каз 16.03.11. посл" xfId="59"/>
    <cellStyle name="_МБ-2_Копия Приложение_2010-2012 рус март_Приложение_2010-2012 рус 04.08.10" xfId="60"/>
    <cellStyle name="_МБ-2_Копия Приложение_2010-2012 рус март_Приложение_2010-2012 рус 04.08.10_Анализ" xfId="61"/>
    <cellStyle name="_МБ-2_Копия Приложение_2010-2012 рус март_Приложение_2010-2012 рус 04.08.10_Пр 4     11.05.11. ИКС" xfId="62"/>
    <cellStyle name="_МБ-2_Копия Приложение_2010-2012 рус март_Приложение_2010-2012 рус 04.08.10_Приложение 4 русс,каз 16.03.11. посл" xfId="63"/>
    <cellStyle name="_МБ-2_Копия Приложение_2010-2012 рус март_Приложение_2010-2012 рус 04.08.10_Приложение_реал_рус 2011-2013 Уточнение" xfId="64"/>
    <cellStyle name="_МБ-2_Копия Приложение_2010-2012 рус март_Приложение_пост_рус_авг" xfId="65"/>
    <cellStyle name="_МБ-2_Копия Приложение_2010-2012 рус март_Приложение_пост_рус_авг_Анализ" xfId="66"/>
    <cellStyle name="_МБ-2_Копия Приложение_2010-2012 рус март_Приложение_пост_рус_авг_Пр 4     11.05.11. ИКС" xfId="67"/>
    <cellStyle name="_МБ-2_Копия Приложение_2010-2012 рус март_Приложение_пост_рус_авг_Приложение 4 русс,каз 16.03.11. посл" xfId="68"/>
    <cellStyle name="_МБ-2_Копия Приложение_2010-2012 рус март_Приложение_пост_рус_авг_Приложение_реал_рус 2011-2013 Уточнение" xfId="69"/>
    <cellStyle name="_МБ-2_Копия Приложение_2010-2012 рус март_Приложение_реал_рус 2011-2013 Уточнение" xfId="70"/>
    <cellStyle name="_МБ-2_Пр 4     11.05.11. ИКС" xfId="71"/>
    <cellStyle name="_МБ-2_прил4р_к" xfId="72"/>
    <cellStyle name="_МБ-2_прил4р_к_Анализ" xfId="73"/>
    <cellStyle name="_МБ-2_прил4р_к_Пр 4     11.05.11. ИКС" xfId="74"/>
    <cellStyle name="_МБ-2_прил4р_к_Приложение 4 русс,каз 16.03.11. посл" xfId="75"/>
    <cellStyle name="_МБ-2_прил4р_к_Приложение_пост_каз_авг" xfId="76"/>
    <cellStyle name="_МБ-2_прил4р_к_Приложение_пост_каз_авг_Анализ" xfId="77"/>
    <cellStyle name="_МБ-2_прил4р_к_Приложение_пост_каз_авг_Пр 4     11.05.11. ИКС" xfId="78"/>
    <cellStyle name="_МБ-2_прил4р_к_Приложение_пост_каз_авг_Приложение 4 русс,каз 16.03.11. посл" xfId="79"/>
    <cellStyle name="_МБ-2_прил4р_к_Приложение_пост_каз_авг_Приложение_реал_рус 2011-2013 Уточнение" xfId="80"/>
    <cellStyle name="_МБ-2_прил4р_к_Приложение_пост_рус_авг" xfId="81"/>
    <cellStyle name="_МБ-2_прил4р_к_Приложение_пост_рус_авг_Анализ" xfId="82"/>
    <cellStyle name="_МБ-2_прил4р_к_Приложение_пост_рус_авг_Пр 4     11.05.11. ИКС" xfId="83"/>
    <cellStyle name="_МБ-2_прил4р_к_Приложение_пост_рус_авг_Приложение 4 русс,каз 16.03.11. посл" xfId="84"/>
    <cellStyle name="_МБ-2_прил4р_к_Приложение_пост_рус_авг_Приложение_реал_рус 2011-2013 Уточнение" xfId="85"/>
    <cellStyle name="_МБ-2_прил4р_к_Приложение_реал_рус 2011-2013 Уточнение" xfId="86"/>
    <cellStyle name="_МБ-2_Приложение 4 русс,каз 16.03.11. посл" xfId="87"/>
    <cellStyle name="_МБ-2_Приложение_2010-2012 каз 04.08.10_ДК-2020" xfId="88"/>
    <cellStyle name="_МБ-2_Приложение_2010-2012 каз 04.08.10_ДК-2020_Анализ" xfId="89"/>
    <cellStyle name="_МБ-2_Приложение_2010-2012 каз 04.08.10_ДК-2020_Пр 4     11.05.11. ИКС" xfId="90"/>
    <cellStyle name="_МБ-2_Приложение_2010-2012 каз 04.08.10_ДК-2020_Приложение 4 русс,каз 16.03.11. посл" xfId="91"/>
    <cellStyle name="_МБ-2_Приложение_2010-2012 каз 04.08.10_ДК-2020_Приложение_реал_рус 2011-2013 Уточнение" xfId="92"/>
    <cellStyle name="_МБ-2_Приложение_2010-2012 каз_март" xfId="93"/>
    <cellStyle name="_МБ-2_Приложение_2010-2012 каз_март_Анализ" xfId="94"/>
    <cellStyle name="_МБ-2_Приложение_2010-2012 каз_март_Пр 4     11.05.11. ИКС" xfId="95"/>
    <cellStyle name="_МБ-2_Приложение_2010-2012 каз_март_Приложение 4 русс,каз 16.03.11. посл" xfId="96"/>
    <cellStyle name="_МБ-2_Приложение_2010-2012 каз_март_Приложение_пост_каз_авг" xfId="97"/>
    <cellStyle name="_МБ-2_Приложение_2010-2012 каз_март_Приложение_пост_каз_авг_Анализ" xfId="98"/>
    <cellStyle name="_МБ-2_Приложение_2010-2012 каз_март_Приложение_пост_каз_авг_Пр 4     11.05.11. ИКС" xfId="99"/>
    <cellStyle name="_МБ-2_Приложение_2010-2012 каз_март_Приложение_пост_каз_авг_Приложение 4 русс,каз 16.03.11. посл" xfId="100"/>
    <cellStyle name="_МБ-2_Приложение_2010-2012 каз_март_Приложение_пост_каз_авг_Приложение_реал_рус 2011-2013 Уточнение" xfId="101"/>
    <cellStyle name="_МБ-2_Приложение_2010-2012 каз_март_Приложение_пост_рус_авг" xfId="102"/>
    <cellStyle name="_МБ-2_Приложение_2010-2012 каз_март_Приложение_пост_рус_авг_Анализ" xfId="103"/>
    <cellStyle name="_МБ-2_Приложение_2010-2012 каз_март_Приложение_пост_рус_авг_Пр 4     11.05.11. ИКС" xfId="104"/>
    <cellStyle name="_МБ-2_Приложение_2010-2012 каз_март_Приложение_пост_рус_авг_Приложение 4 русс,каз 16.03.11. посл" xfId="105"/>
    <cellStyle name="_МБ-2_Приложение_2010-2012 каз_март_Приложение_пост_рус_авг_Приложение_реал_рус 2011-2013 Уточнение" xfId="106"/>
    <cellStyle name="_МБ-2_Приложение_2010-2012 каз_март_Приложение_реал_рус 2011-2013 Уточнение" xfId="107"/>
    <cellStyle name="_МБ-2_Приложение_2010-2012 рус  КОРРЕКТИРОВКА" xfId="108"/>
    <cellStyle name="_МБ-2_Приложение_2010-2012 рус  КОРРЕКТИРОВКА_Анализ" xfId="109"/>
    <cellStyle name="_МБ-2_Приложение_2010-2012 рус  КОРРЕКТИРОВКА_Пр 4     11.05.11. ИКС" xfId="110"/>
    <cellStyle name="_МБ-2_Приложение_2010-2012 рус  КОРРЕКТИРОВКА_Приложение 4 русс,каз 16.03.11. посл" xfId="111"/>
    <cellStyle name="_МБ-2_Приложение_2010-2012 рус  КОРРЕКТИРОВКА_Приложение_2010-2012 рус 04.08.10" xfId="112"/>
    <cellStyle name="_МБ-2_Приложение_2010-2012 рус  КОРРЕКТИРОВКА_Приложение_2010-2012 рус 04.08.10_Анализ" xfId="113"/>
    <cellStyle name="_МБ-2_Приложение_2010-2012 рус  КОРРЕКТИРОВКА_Приложение_2010-2012 рус 04.08.10_Пр 4     11.05.11. ИКС" xfId="114"/>
    <cellStyle name="_МБ-2_Приложение_2010-2012 рус  КОРРЕКТИРОВКА_Приложение_2010-2012 рус 04.08.10_Приложение 4 русс,каз 16.03.11. посл" xfId="115"/>
    <cellStyle name="_МБ-2_Приложение_2010-2012 рус  КОРРЕКТИРОВКА_Приложение_2010-2012 рус 04.08.10_Приложение_реал_рус 2011-2013 Уточнение" xfId="116"/>
    <cellStyle name="_МБ-2_Приложение_2010-2012 рус  КОРРЕКТИРОВКА_Приложение_пост_рус_авг" xfId="117"/>
    <cellStyle name="_МБ-2_Приложение_2010-2012 рус  КОРРЕКТИРОВКА_Приложение_пост_рус_авг_Анализ" xfId="118"/>
    <cellStyle name="_МБ-2_Приложение_2010-2012 рус  КОРРЕКТИРОВКА_Приложение_пост_рус_авг_Пр 4     11.05.11. ИКС" xfId="119"/>
    <cellStyle name="_МБ-2_Приложение_2010-2012 рус  КОРРЕКТИРОВКА_Приложение_пост_рус_авг_Приложение 4 русс,каз 16.03.11. посл" xfId="120"/>
    <cellStyle name="_МБ-2_Приложение_2010-2012 рус  КОРРЕКТИРОВКА_Приложение_пост_рус_авг_Приложение_реал_рус 2011-2013 Уточнение" xfId="121"/>
    <cellStyle name="_МБ-2_Приложение_2010-2012 рус  КОРРЕКТИРОВКА_Приложение_реал_рус 2011-2013 Уточнение" xfId="122"/>
    <cellStyle name="_МБ-2_Приложение_2010-2012 рус 04.08.10" xfId="123"/>
    <cellStyle name="_МБ-2_Приложение_2010-2012 рус 04.08.10_Анализ" xfId="124"/>
    <cellStyle name="_МБ-2_Приложение_2010-2012 рус 04.08.10_Пр 4     11.05.11. ИКС" xfId="125"/>
    <cellStyle name="_МБ-2_Приложение_2010-2012 рус 04.08.10_Приложение 4 русс,каз 16.03.11. посл" xfId="126"/>
    <cellStyle name="_МБ-2_Приложение_2010-2012 рус 04.08.10_Приложение_реал_рус 2011-2013 Уточнение" xfId="127"/>
    <cellStyle name="_МБ-2_Приложение_2010-2012 рус март" xfId="128"/>
    <cellStyle name="_МБ-2_Приложение_2010-2012 рус март_Анализ" xfId="129"/>
    <cellStyle name="_МБ-2_Приложение_2010-2012 рус март_Пр 4     11.05.11. ИКС" xfId="130"/>
    <cellStyle name="_МБ-2_Приложение_2010-2012 рус март_Приложение 4 русс,каз 16.03.11. посл" xfId="131"/>
    <cellStyle name="_МБ-2_Приложение_2010-2012 рус март_Приложение_2010-2012 рус 04.08.10" xfId="132"/>
    <cellStyle name="_МБ-2_Приложение_2010-2012 рус март_Приложение_2010-2012 рус 04.08.10_Анализ" xfId="133"/>
    <cellStyle name="_МБ-2_Приложение_2010-2012 рус март_Приложение_2010-2012 рус 04.08.10_Пр 4     11.05.11. ИКС" xfId="134"/>
    <cellStyle name="_МБ-2_Приложение_2010-2012 рус март_Приложение_2010-2012 рус 04.08.10_Приложение 4 русс,каз 16.03.11. посл" xfId="135"/>
    <cellStyle name="_МБ-2_Приложение_2010-2012 рус март_Приложение_2010-2012 рус 04.08.10_Приложение_реал_рус 2011-2013 Уточнение" xfId="136"/>
    <cellStyle name="_МБ-2_Приложение_2010-2012 рус март_Приложение_пост_рус_авг" xfId="137"/>
    <cellStyle name="_МБ-2_Приложение_2010-2012 рус март_Приложение_пост_рус_авг_Анализ" xfId="138"/>
    <cellStyle name="_МБ-2_Приложение_2010-2012 рус март_Приложение_пост_рус_авг_Пр 4     11.05.11. ИКС" xfId="139"/>
    <cellStyle name="_МБ-2_Приложение_2010-2012 рус март_Приложение_пост_рус_авг_Приложение 4 русс,каз 16.03.11. посл" xfId="140"/>
    <cellStyle name="_МБ-2_Приложение_2010-2012 рус март_Приложение_пост_рус_авг_Приложение_реал_рус 2011-2013 Уточнение" xfId="141"/>
    <cellStyle name="_МБ-2_Приложение_2010-2012 рус март_Приложение_реал_рус 2011-2013 Уточнение" xfId="142"/>
    <cellStyle name="_МБ-2_Приложение_пост_каз_авг" xfId="143"/>
    <cellStyle name="_МБ-2_Приложение_пост_каз_авг_Анализ" xfId="144"/>
    <cellStyle name="_МБ-2_Приложение_пост_каз_авг_Пр 4     11.05.11. ИКС" xfId="145"/>
    <cellStyle name="_МБ-2_Приложение_пост_каз_авг_Приложение 4 русс,каз 16.03.11. посл" xfId="146"/>
    <cellStyle name="_МБ-2_Приложение_пост_каз_авг_Приложение_реал_рус 2011-2013 Уточнение" xfId="147"/>
    <cellStyle name="_МБ-2_Приложение_пост_рус_авг" xfId="148"/>
    <cellStyle name="_МБ-2_Приложение_пост_рус_авг_Анализ" xfId="149"/>
    <cellStyle name="_МБ-2_Приложение_пост_рус_авг_Пр 4     11.05.11. ИКС" xfId="150"/>
    <cellStyle name="_МБ-2_Приложение_пост_рус_авг_Приложение 4 русс,каз 16.03.11. посл" xfId="151"/>
    <cellStyle name="_МБ-2_Приложение_пост_рус_авг_Приложение_реал_рус 2011-2013 Уточнение" xfId="152"/>
    <cellStyle name="_МБ-2_Приложение_реал_рус 2011-2013 Уточнение" xfId="153"/>
    <cellStyle name="_мебель, оборудование инвентарь1207" xfId="154"/>
    <cellStyle name="_МЗ РК НПА" xfId="155"/>
    <cellStyle name="_x0005__x001c__МиД БЗ 2012-2014" xfId="156"/>
    <cellStyle name="_МООС перечень инвест проектов на 2006-2008 гг (3)" xfId="157"/>
    <cellStyle name="_Нозология на 2009 год" xfId="158"/>
    <cellStyle name="_обл.туб 2008-2010" xfId="159"/>
    <cellStyle name="_ОТЧЕТ для ДКФ    06 04 05  (6)" xfId="160"/>
    <cellStyle name="_План развития ПТС на 2005-2010 (связи станционной части)" xfId="161"/>
    <cellStyle name="_полик Аккайын 2010" xfId="162"/>
    <cellStyle name="_ППРИП НА 2006-2008 ГОДЫ 31 Болат" xfId="163"/>
    <cellStyle name="_Приложение 02 русс на 16.04.2009 г. 1 сессия" xfId="164"/>
    <cellStyle name="_Приложение 02 русс на 16.04.2009 г. 1 сессия_Анализ" xfId="165"/>
    <cellStyle name="_Приложение 02 русс на 16.04.2009 г. 1 сессия_Копия Приложение_2010-2012 рус март" xfId="166"/>
    <cellStyle name="_Приложение 02 русс на 16.04.2009 г. 1 сессия_Копия Приложение_2010-2012 рус март_Анализ" xfId="167"/>
    <cellStyle name="_Приложение 02 русс на 16.04.2009 г. 1 сессия_Копия Приложение_2010-2012 рус март_Пр 4     11.05.11. ИКС" xfId="168"/>
    <cellStyle name="_Приложение 02 русс на 16.04.2009 г. 1 сессия_Копия Приложение_2010-2012 рус март_Приложение 4 русс,каз 16.03.11. посл" xfId="169"/>
    <cellStyle name="_Приложение 02 русс на 16.04.2009 г. 1 сессия_Копия Приложение_2010-2012 рус март_Приложение_2010-2012 рус 04.08.10" xfId="170"/>
    <cellStyle name="_Приложение 02 русс на 16.04.2009 г. 1 сессия_Копия Приложение_2010-2012 рус март_Приложение_2010-2012 рус 04.08.10_Анализ" xfId="171"/>
    <cellStyle name="_Приложение 02 русс на 16.04.2009 г. 1 сессия_Копия Приложение_2010-2012 рус март_Приложение_2010-2012 рус 04.08.10_Пр 4     11.05.11. ИКС" xfId="172"/>
    <cellStyle name="_Приложение 02 русс на 16.04.2009 г. 1 сессия_Копия Приложение_2010-2012 рус март_Приложение_2010-2012 рус 04.08.10_Приложение 4 русс,каз 16.03.11. посл" xfId="173"/>
    <cellStyle name="_Приложение 02 русс на 16.04.2009 г. 1 сессия_Копия Приложение_2010-2012 рус март_Приложение_2010-2012 рус 04.08.10_Приложение_реал_рус 2011-2013 Уточнение" xfId="174"/>
    <cellStyle name="_Приложение 02 русс на 16.04.2009 г. 1 сессия_Копия Приложение_2010-2012 рус март_Приложение_пост_рус_авг" xfId="175"/>
    <cellStyle name="_Приложение 02 русс на 16.04.2009 г. 1 сессия_Копия Приложение_2010-2012 рус март_Приложение_пост_рус_авг_Анализ" xfId="176"/>
    <cellStyle name="_Приложение 02 русс на 16.04.2009 г. 1 сессия_Копия Приложение_2010-2012 рус март_Приложение_пост_рус_авг_Пр 4     11.05.11. ИКС" xfId="177"/>
    <cellStyle name="_Приложение 02 русс на 16.04.2009 г. 1 сессия_Копия Приложение_2010-2012 рус март_Приложение_пост_рус_авг_Приложение 4 русс,каз 16.03.11. посл" xfId="178"/>
    <cellStyle name="_Приложение 02 русс на 16.04.2009 г. 1 сессия_Копия Приложение_2010-2012 рус март_Приложение_пост_рус_авг_Приложение_реал_рус 2011-2013 Уточнение" xfId="179"/>
    <cellStyle name="_Приложение 02 русс на 16.04.2009 г. 1 сессия_Копия Приложение_2010-2012 рус март_Приложение_реал_рус 2011-2013 Уточнение" xfId="180"/>
    <cellStyle name="_Приложение 02 русс на 16.04.2009 г. 1 сессия_Пр 4     11.05.11. ИКС" xfId="181"/>
    <cellStyle name="_Приложение 02 русс на 16.04.2009 г. 1 сессия_Прилож.к бюдж 2010г." xfId="182"/>
    <cellStyle name="_Приложение 02 русс на 16.04.2009 г. 1 сессия_Прилож.к бюдж 2010г._Анализ" xfId="183"/>
    <cellStyle name="_Приложение 02 русс на 16.04.2009 г. 1 сессия_Прилож.к бюдж 2010г._Копия Приложение_2010-2012 рус март" xfId="184"/>
    <cellStyle name="_Приложение 02 русс на 16.04.2009 г. 1 сессия_Прилож.к бюдж 2010г._Копия Приложение_2010-2012 рус март_Анализ" xfId="185"/>
    <cellStyle name="_Приложение 02 русс на 16.04.2009 г. 1 сессия_Прилож.к бюдж 2010г._Копия Приложение_2010-2012 рус март_Пр 4     11.05.11. ИКС" xfId="186"/>
    <cellStyle name="_Приложение 02 русс на 16.04.2009 г. 1 сессия_Прилож.к бюдж 2010г._Копия Приложение_2010-2012 рус март_Приложение 4 русс,каз 16.03.11. посл" xfId="187"/>
    <cellStyle name="_Приложение 02 русс на 16.04.2009 г. 1 сессия_Прилож.к бюдж 2010г._Копия Приложение_2010-2012 рус март_Приложение_2010-2012 рус 04.08.10" xfId="188"/>
    <cellStyle name="_Приложение 02 русс на 16.04.2009 г. 1 сессия_Прилож.к бюдж 2010г._Копия Приложение_2010-2012 рус март_Приложение_2010-2012 рус 04.08.10_Анализ" xfId="189"/>
    <cellStyle name="_Приложение 02 русс на 16.04.2009 г. 1 сессия_Прилож.к бюдж 2010г._Копия Приложение_2010-2012 рус март_Приложение_2010-2012 рус 04.08.10_Пр 4     11.05.11. ИКС" xfId="190"/>
    <cellStyle name="_Приложение 02 русс на 16.04.2009 г. 1 сессия_Прилож.к бюдж 2010г._Копия Приложение_2010-2012 рус март_Приложение_2010-2012 рус 04.08.10_Приложение 4 русс,каз 16.03.11. посл" xfId="191"/>
    <cellStyle name="_Приложение 02 русс на 16.04.2009 г. 1 сессия_Прилож.к бюдж 2010г._Копия Приложение_2010-2012 рус март_Приложение_2010-2012 рус 04.08.10_Приложение_реал_рус 2011-2013 Уточнение" xfId="192"/>
    <cellStyle name="_Приложение 02 русс на 16.04.2009 г. 1 сессия_Прилож.к бюдж 2010г._Копия Приложение_2010-2012 рус март_Приложение_пост_рус_авг" xfId="193"/>
    <cellStyle name="_Приложение 02 русс на 16.04.2009 г. 1 сессия_Прилож.к бюдж 2010г._Копия Приложение_2010-2012 рус март_Приложение_пост_рус_авг_Анализ" xfId="194"/>
    <cellStyle name="_Приложение 02 русс на 16.04.2009 г. 1 сессия_Прилож.к бюдж 2010г._Копия Приложение_2010-2012 рус март_Приложение_пост_рус_авг_Пр 4     11.05.11. ИКС" xfId="195"/>
    <cellStyle name="_Приложение 02 русс на 16.04.2009 г. 1 сессия_Прилож.к бюдж 2010г._Копия Приложение_2010-2012 рус март_Приложение_пост_рус_авг_Приложение 4 русс,каз 16.03.11. посл" xfId="196"/>
    <cellStyle name="_Приложение 02 русс на 16.04.2009 г. 1 сессия_Прилож.к бюдж 2010г._Копия Приложение_2010-2012 рус март_Приложение_пост_рус_авг_Приложение_реал_рус 2011-2013 Уточнение" xfId="197"/>
    <cellStyle name="_Приложение 02 русс на 16.04.2009 г. 1 сессия_Прилож.к бюдж 2010г._Копия Приложение_2010-2012 рус март_Приложение_реал_рус 2011-2013 Уточнение" xfId="198"/>
    <cellStyle name="_Приложение 02 русс на 16.04.2009 г. 1 сессия_Прилож.к бюдж 2010г._Пр 4     11.05.11. ИКС" xfId="199"/>
    <cellStyle name="_Приложение 02 русс на 16.04.2009 г. 1 сессия_Прилож.к бюдж 2010г._прил4р_к" xfId="200"/>
    <cellStyle name="_Приложение 02 русс на 16.04.2009 г. 1 сессия_Прилож.к бюдж 2010г._прил4р_к_Анализ" xfId="201"/>
    <cellStyle name="_Приложение 02 русс на 16.04.2009 г. 1 сессия_Прилож.к бюдж 2010г._прил4р_к_Пр 4     11.05.11. ИКС" xfId="202"/>
    <cellStyle name="_Приложение 02 русс на 16.04.2009 г. 1 сессия_Прилож.к бюдж 2010г._прил4р_к_Приложение 4 русс,каз 16.03.11. посл" xfId="203"/>
    <cellStyle name="_Приложение 02 русс на 16.04.2009 г. 1 сессия_Прилож.к бюдж 2010г._прил4р_к_Приложение_пост_каз_авг" xfId="204"/>
    <cellStyle name="_Приложение 02 русс на 16.04.2009 г. 1 сессия_Прилож.к бюдж 2010г._прил4р_к_Приложение_пост_каз_авг_Анализ" xfId="205"/>
    <cellStyle name="_Приложение 02 русс на 16.04.2009 г. 1 сессия_Прилож.к бюдж 2010г._прил4р_к_Приложение_пост_каз_авг_Пр 4     11.05.11. ИКС" xfId="206"/>
    <cellStyle name="_Приложение 02 русс на 16.04.2009 г. 1 сессия_Прилож.к бюдж 2010г._прил4р_к_Приложение_пост_каз_авг_Приложение 4 русс,каз 16.03.11. посл" xfId="207"/>
    <cellStyle name="_Приложение 02 русс на 16.04.2009 г. 1 сессия_Прилож.к бюдж 2010г._прил4р_к_Приложение_пост_каз_авг_Приложение_реал_рус 2011-2013 Уточнение" xfId="208"/>
    <cellStyle name="_Приложение 02 русс на 16.04.2009 г. 1 сессия_Прилож.к бюдж 2010г._прил4р_к_Приложение_пост_рус_авг" xfId="209"/>
    <cellStyle name="_Приложение 02 русс на 16.04.2009 г. 1 сессия_Прилож.к бюдж 2010г._прил4р_к_Приложение_пост_рус_авг_Анализ" xfId="210"/>
    <cellStyle name="_Приложение 02 русс на 16.04.2009 г. 1 сессия_Прилож.к бюдж 2010г._прил4р_к_Приложение_пост_рус_авг_Пр 4     11.05.11. ИКС" xfId="211"/>
    <cellStyle name="_Приложение 02 русс на 16.04.2009 г. 1 сессия_Прилож.к бюдж 2010г._прил4р_к_Приложение_пост_рус_авг_Приложение 4 русс,каз 16.03.11. посл" xfId="212"/>
    <cellStyle name="_Приложение 02 русс на 16.04.2009 г. 1 сессия_Прилож.к бюдж 2010г._прил4р_к_Приложение_пост_рус_авг_Приложение_реал_рус 2011-2013 Уточнение" xfId="213"/>
    <cellStyle name="_Приложение 02 русс на 16.04.2009 г. 1 сессия_Прилож.к бюдж 2010г._прил4р_к_Приложение_реал_рус 2011-2013 Уточнение" xfId="214"/>
    <cellStyle name="_Приложение 02 русс на 16.04.2009 г. 1 сессия_Прилож.к бюдж 2010г._Приложение 4 русс,каз 16.03.11. посл" xfId="215"/>
    <cellStyle name="_Приложение 02 русс на 16.04.2009 г. 1 сессия_Прилож.к бюдж 2010г._Приложение_2010-2012 каз 04.08.10_ДК-2020" xfId="216"/>
    <cellStyle name="_Приложение 02 русс на 16.04.2009 г. 1 сессия_Прилож.к бюдж 2010г._Приложение_2010-2012 каз 04.08.10_ДК-2020_Анализ" xfId="217"/>
    <cellStyle name="_Приложение 02 русс на 16.04.2009 г. 1 сессия_Прилож.к бюдж 2010г._Приложение_2010-2012 каз 04.08.10_ДК-2020_Пр 4     11.05.11. ИКС" xfId="218"/>
    <cellStyle name="_Приложение 02 русс на 16.04.2009 г. 1 сессия_Прилож.к бюдж 2010г._Приложение_2010-2012 каз 04.08.10_ДК-2020_Приложение 4 русс,каз 16.03.11. посл" xfId="219"/>
    <cellStyle name="_Приложение 02 русс на 16.04.2009 г. 1 сессия_Прилож.к бюдж 2010г._Приложение_2010-2012 каз 04.08.10_ДК-2020_Приложение_реал_рус 2011-2013 Уточнение" xfId="220"/>
    <cellStyle name="_Приложение 02 русс на 16.04.2009 г. 1 сессия_Прилож.к бюдж 2010г._Приложение_2010-2012 каз_март" xfId="221"/>
    <cellStyle name="_Приложение 02 русс на 16.04.2009 г. 1 сессия_Прилож.к бюдж 2010г._Приложение_2010-2012 каз_март_Анализ" xfId="222"/>
    <cellStyle name="_Приложение 02 русс на 16.04.2009 г. 1 сессия_Прилож.к бюдж 2010г._Приложение_2010-2012 каз_март_Пр 4     11.05.11. ИКС" xfId="223"/>
    <cellStyle name="_Приложение 02 русс на 16.04.2009 г. 1 сессия_Прилож.к бюдж 2010г._Приложение_2010-2012 каз_март_Приложение 4 русс,каз 16.03.11. посл" xfId="224"/>
    <cellStyle name="_Приложение 02 русс на 16.04.2009 г. 1 сессия_Прилож.к бюдж 2010г._Приложение_2010-2012 каз_март_Приложение_пост_каз_авг" xfId="225"/>
    <cellStyle name="_Приложение 02 русс на 16.04.2009 г. 1 сессия_Прилож.к бюдж 2010г._Приложение_2010-2012 каз_март_Приложение_пост_каз_авг_Анализ" xfId="226"/>
    <cellStyle name="_Приложение 02 русс на 16.04.2009 г. 1 сессия_Прилож.к бюдж 2010г._Приложение_2010-2012 каз_март_Приложение_пост_каз_авг_Пр 4     11.05.11. ИКС" xfId="227"/>
    <cellStyle name="_Приложение 02 русс на 16.04.2009 г. 1 сессия_Прилож.к бюдж 2010г._Приложение_2010-2012 каз_март_Приложение_пост_каз_авг_Приложение 4 русс,каз 16.03.11. посл" xfId="228"/>
    <cellStyle name="_Приложение 02 русс на 16.04.2009 г. 1 сессия_Прилож.к бюдж 2010г._Приложение_2010-2012 каз_март_Приложение_пост_каз_авг_Приложение_реал_рус 2011-2013 Уточнение" xfId="229"/>
    <cellStyle name="_Приложение 02 русс на 16.04.2009 г. 1 сессия_Прилож.к бюдж 2010г._Приложение_2010-2012 каз_март_Приложение_пост_рус_авг" xfId="230"/>
    <cellStyle name="_Приложение 02 русс на 16.04.2009 г. 1 сессия_Прилож.к бюдж 2010г._Приложение_2010-2012 каз_март_Приложение_пост_рус_авг_Анализ" xfId="231"/>
    <cellStyle name="_Приложение 02 русс на 16.04.2009 г. 1 сессия_Прилож.к бюдж 2010г._Приложение_2010-2012 каз_март_Приложение_пост_рус_авг_Пр 4     11.05.11. ИКС" xfId="232"/>
    <cellStyle name="_Приложение 02 русс на 16.04.2009 г. 1 сессия_Прилож.к бюдж 2010г._Приложение_2010-2012 каз_март_Приложение_пост_рус_авг_Приложение 4 русс,каз 16.03.11. посл" xfId="233"/>
    <cellStyle name="_Приложение 02 русс на 16.04.2009 г. 1 сессия_Прилож.к бюдж 2010г._Приложение_2010-2012 каз_март_Приложение_пост_рус_авг_Приложение_реал_рус 2011-2013 Уточнение" xfId="234"/>
    <cellStyle name="_Приложение 02 русс на 16.04.2009 г. 1 сессия_Прилож.к бюдж 2010г._Приложение_2010-2012 каз_март_Приложение_реал_рус 2011-2013 Уточнение" xfId="235"/>
    <cellStyle name="_Приложение 02 русс на 16.04.2009 г. 1 сессия_Прилож.к бюдж 2010г._Приложение_2010-2012 рус  КОРРЕКТИРОВКА" xfId="236"/>
    <cellStyle name="_Приложение 02 русс на 16.04.2009 г. 1 сессия_Прилож.к бюдж 2010г._Приложение_2010-2012 рус  КОРРЕКТИРОВКА_Анализ" xfId="237"/>
    <cellStyle name="_Приложение 02 русс на 16.04.2009 г. 1 сессия_Прилож.к бюдж 2010г._Приложение_2010-2012 рус  КОРРЕКТИРОВКА_Пр 4     11.05.11. ИКС" xfId="238"/>
    <cellStyle name="_Приложение 02 русс на 16.04.2009 г. 1 сессия_Прилож.к бюдж 2010г._Приложение_2010-2012 рус  КОРРЕКТИРОВКА_Приложение 4 русс,каз 16.03.11. посл" xfId="239"/>
    <cellStyle name="_Приложение 02 русс на 16.04.2009 г. 1 сессия_Прилож.к бюдж 2010г._Приложение_2010-2012 рус  КОРРЕКТИРОВКА_Приложение_2010-2012 рус 04.08.10" xfId="240"/>
    <cellStyle name="_Приложение 02 русс на 16.04.2009 г. 1 сессия_Прилож.к бюдж 2010г._Приложение_2010-2012 рус  КОРРЕКТИРОВКА_Приложение_2010-2012 рус 04.08.10_Анализ" xfId="241"/>
    <cellStyle name="_Приложение 02 русс на 16.04.2009 г. 1 сессия_Прилож.к бюдж 2010г._Приложение_2010-2012 рус  КОРРЕКТИРОВКА_Приложение_2010-2012 рус 04.08.10_Пр 4     11.05.11. ИКС" xfId="242"/>
    <cellStyle name="_Приложение 02 русс на 16.04.2009 г. 1 сессия_Прилож.к бюдж 2010г._Приложение_2010-2012 рус  КОРРЕКТИРОВКА_Приложение_2010-2012 рус 04.08.10_Приложение 4 русс,каз 16.03.11. посл" xfId="243"/>
    <cellStyle name="_Приложение 02 русс на 16.04.2009 г. 1 сессия_Прилож.к бюдж 2010г._Приложение_2010-2012 рус  КОРРЕКТИРОВКА_Приложение_2010-2012 рус 04.08.10_Приложение_реал_рус 2011-2013 Уточнение" xfId="244"/>
    <cellStyle name="_Приложение 02 русс на 16.04.2009 г. 1 сессия_Прилож.к бюдж 2010г._Приложение_2010-2012 рус  КОРРЕКТИРОВКА_Приложение_пост_рус_авг" xfId="245"/>
    <cellStyle name="_Приложение 02 русс на 16.04.2009 г. 1 сессия_Прилож.к бюдж 2010г._Приложение_2010-2012 рус  КОРРЕКТИРОВКА_Приложение_пост_рус_авг_Анализ" xfId="246"/>
    <cellStyle name="_Приложение 02 русс на 16.04.2009 г. 1 сессия_Прилож.к бюдж 2010г._Приложение_2010-2012 рус  КОРРЕКТИРОВКА_Приложение_пост_рус_авг_Пр 4     11.05.11. ИКС" xfId="247"/>
    <cellStyle name="_Приложение 02 русс на 16.04.2009 г. 1 сессия_Прилож.к бюдж 2010г._Приложение_2010-2012 рус  КОРРЕКТИРОВКА_Приложение_пост_рус_авг_Приложение 4 русс,каз 16.03.11. посл" xfId="248"/>
    <cellStyle name="_Приложение 02 русс на 16.04.2009 г. 1 сессия_Прилож.к бюдж 2010г._Приложение_2010-2012 рус  КОРРЕКТИРОВКА_Приложение_пост_рус_авг_Приложение_реал_рус 2011-2013 Уточнение" xfId="249"/>
    <cellStyle name="_Приложение 02 русс на 16.04.2009 г. 1 сессия_Прилож.к бюдж 2010г._Приложение_2010-2012 рус  КОРРЕКТИРОВКА_Приложение_реал_рус 2011-2013 Уточнение" xfId="250"/>
    <cellStyle name="_Приложение 02 русс на 16.04.2009 г. 1 сессия_Прилож.к бюдж 2010г._Приложение_2010-2012 рус 04.08.10" xfId="251"/>
    <cellStyle name="_Приложение 02 русс на 16.04.2009 г. 1 сессия_Прилож.к бюдж 2010г._Приложение_2010-2012 рус 04.08.10_Анализ" xfId="252"/>
    <cellStyle name="_Приложение 02 русс на 16.04.2009 г. 1 сессия_Прилож.к бюдж 2010г._Приложение_2010-2012 рус 04.08.10_Пр 4     11.05.11. ИКС" xfId="253"/>
    <cellStyle name="_Приложение 02 русс на 16.04.2009 г. 1 сессия_Прилож.к бюдж 2010г._Приложение_2010-2012 рус 04.08.10_Приложение 4 русс,каз 16.03.11. посл" xfId="254"/>
    <cellStyle name="_Приложение 02 русс на 16.04.2009 г. 1 сессия_Прилож.к бюдж 2010г._Приложение_2010-2012 рус 04.08.10_Приложение_реал_рус 2011-2013 Уточнение" xfId="255"/>
    <cellStyle name="_Приложение 02 русс на 16.04.2009 г. 1 сессия_Прилож.к бюдж 2010г._Приложение_2010-2012 рус март" xfId="256"/>
    <cellStyle name="_Приложение 02 русс на 16.04.2009 г. 1 сессия_Прилож.к бюдж 2010г._Приложение_2010-2012 рус март_Анализ" xfId="257"/>
    <cellStyle name="_Приложение 02 русс на 16.04.2009 г. 1 сессия_Прилож.к бюдж 2010г._Приложение_2010-2012 рус март_Пр 4     11.05.11. ИКС" xfId="258"/>
    <cellStyle name="_Приложение 02 русс на 16.04.2009 г. 1 сессия_Прилож.к бюдж 2010г._Приложение_2010-2012 рус март_Приложение 4 русс,каз 16.03.11. посл" xfId="259"/>
    <cellStyle name="_Приложение 02 русс на 16.04.2009 г. 1 сессия_Прилож.к бюдж 2010г._Приложение_2010-2012 рус март_Приложение_2010-2012 рус 04.08.10" xfId="260"/>
    <cellStyle name="_Приложение 02 русс на 16.04.2009 г. 1 сессия_Прилож.к бюдж 2010г._Приложение_2010-2012 рус март_Приложение_2010-2012 рус 04.08.10_Анализ" xfId="261"/>
    <cellStyle name="_Приложение 02 русс на 16.04.2009 г. 1 сессия_Прилож.к бюдж 2010г._Приложение_2010-2012 рус март_Приложение_2010-2012 рус 04.08.10_Пр 4     11.05.11. ИКС" xfId="262"/>
    <cellStyle name="_Приложение 02 русс на 16.04.2009 г. 1 сессия_Прилож.к бюдж 2010г._Приложение_2010-2012 рус март_Приложение_2010-2012 рус 04.08.10_Приложение 4 русс,каз 16.03.11. посл" xfId="263"/>
    <cellStyle name="_Приложение 02 русс на 16.04.2009 г. 1 сессия_Прилож.к бюдж 2010г._Приложение_2010-2012 рус март_Приложение_2010-2012 рус 04.08.10_Приложение_реал_рус 2011-2013 Уточнение" xfId="264"/>
    <cellStyle name="_Приложение 02 русс на 16.04.2009 г. 1 сессия_Прилож.к бюдж 2010г._Приложение_2010-2012 рус март_Приложение_пост_рус_авг" xfId="265"/>
    <cellStyle name="_Приложение 02 русс на 16.04.2009 г. 1 сессия_Прилож.к бюдж 2010г._Приложение_2010-2012 рус март_Приложение_пост_рус_авг_Анализ" xfId="266"/>
    <cellStyle name="_Приложение 02 русс на 16.04.2009 г. 1 сессия_Прилож.к бюдж 2010г._Приложение_2010-2012 рус март_Приложение_пост_рус_авг_Пр 4     11.05.11. ИКС" xfId="267"/>
    <cellStyle name="_Приложение 02 русс на 16.04.2009 г. 1 сессия_Прилож.к бюдж 2010г._Приложение_2010-2012 рус март_Приложение_пост_рус_авг_Приложение 4 русс,каз 16.03.11. посл" xfId="268"/>
    <cellStyle name="_Приложение 02 русс на 16.04.2009 г. 1 сессия_Прилож.к бюдж 2010г._Приложение_2010-2012 рус март_Приложение_пост_рус_авг_Приложение_реал_рус 2011-2013 Уточнение" xfId="269"/>
    <cellStyle name="_Приложение 02 русс на 16.04.2009 г. 1 сессия_Прилож.к бюдж 2010г._Приложение_2010-2012 рус март_Приложение_реал_рус 2011-2013 Уточнение" xfId="270"/>
    <cellStyle name="_Приложение 02 русс на 16.04.2009 г. 1 сессия_Прилож.к бюдж 2010г._Приложение_пост_каз_авг" xfId="271"/>
    <cellStyle name="_Приложение 02 русс на 16.04.2009 г. 1 сессия_Прилож.к бюдж 2010г._Приложение_пост_каз_авг_Анализ" xfId="272"/>
    <cellStyle name="_Приложение 02 русс на 16.04.2009 г. 1 сессия_Прилож.к бюдж 2010г._Приложение_пост_каз_авг_Пр 4     11.05.11. ИКС" xfId="273"/>
    <cellStyle name="_Приложение 02 русс на 16.04.2009 г. 1 сессия_Прилож.к бюдж 2010г._Приложение_пост_каз_авг_Приложение 4 русс,каз 16.03.11. посл" xfId="274"/>
    <cellStyle name="_Приложение 02 русс на 16.04.2009 г. 1 сессия_Прилож.к бюдж 2010г._Приложение_пост_каз_авг_Приложение_реал_рус 2011-2013 Уточнение" xfId="275"/>
    <cellStyle name="_Приложение 02 русс на 16.04.2009 г. 1 сессия_Прилож.к бюдж 2010г._Приложение_пост_рус_авг" xfId="276"/>
    <cellStyle name="_Приложение 02 русс на 16.04.2009 г. 1 сессия_Прилож.к бюдж 2010г._Приложение_пост_рус_авг_Анализ" xfId="277"/>
    <cellStyle name="_Приложение 02 русс на 16.04.2009 г. 1 сессия_Прилож.к бюдж 2010г._Приложение_пост_рус_авг_Пр 4     11.05.11. ИКС" xfId="278"/>
    <cellStyle name="_Приложение 02 русс на 16.04.2009 г. 1 сессия_Прилож.к бюдж 2010г._Приложение_пост_рус_авг_Приложение 4 русс,каз 16.03.11. посл" xfId="279"/>
    <cellStyle name="_Приложение 02 русс на 16.04.2009 г. 1 сессия_Прилож.к бюдж 2010г._Приложение_пост_рус_авг_Приложение_реал_рус 2011-2013 Уточнение" xfId="280"/>
    <cellStyle name="_Приложение 02 русс на 16.04.2009 г. 1 сессия_Прилож.к бюдж 2010г._Приложение_реал_рус 2011-2013 Уточнение" xfId="281"/>
    <cellStyle name="_Приложение 02 русс на 16.04.2009 г. 1 сессия_Приложение 1-17 рус пост" xfId="282"/>
    <cellStyle name="_Приложение 02 русс на 16.04.2009 г. 1 сессия_Приложение 1-17 рус пост_прил4р_к" xfId="283"/>
    <cellStyle name="_Приложение 02 русс на 16.04.2009 г. 1 сессия_Приложение 1-17 рус пост_прил4р_к_Анализ" xfId="284"/>
    <cellStyle name="_Приложение 02 русс на 16.04.2009 г. 1 сессия_Приложение 1-17 рус пост_прил4р_к_Пр 4     11.05.11. ИКС" xfId="285"/>
    <cellStyle name="_Приложение 02 русс на 16.04.2009 г. 1 сессия_Приложение 1-17 рус пост_прил4р_к_Приложение 4 русс,каз 16.03.11. посл" xfId="286"/>
    <cellStyle name="_Приложение 02 русс на 16.04.2009 г. 1 сессия_Приложение 1-17 рус пост_прил4р_к_Приложение_пост_каз_авг" xfId="287"/>
    <cellStyle name="_Приложение 02 русс на 16.04.2009 г. 1 сессия_Приложение 1-17 рус пост_прил4р_к_Приложение_пост_каз_авг_Анализ" xfId="288"/>
    <cellStyle name="_Приложение 02 русс на 16.04.2009 г. 1 сессия_Приложение 1-17 рус пост_прил4р_к_Приложение_пост_каз_авг_Пр 4     11.05.11. ИКС" xfId="289"/>
    <cellStyle name="_Приложение 02 русс на 16.04.2009 г. 1 сессия_Приложение 1-17 рус пост_прил4р_к_Приложение_пост_каз_авг_Приложение 4 русс,каз 16.03.11. посл" xfId="290"/>
    <cellStyle name="_Приложение 02 русс на 16.04.2009 г. 1 сессия_Приложение 1-17 рус пост_прил4р_к_Приложение_пост_каз_авг_Приложение_реал_рус 2011-2013 Уточнение" xfId="291"/>
    <cellStyle name="_Приложение 02 русс на 16.04.2009 г. 1 сессия_Приложение 1-17 рус пост_прил4р_к_Приложение_пост_рус_авг" xfId="292"/>
    <cellStyle name="_Приложение 02 русс на 16.04.2009 г. 1 сессия_Приложение 1-17 рус пост_прил4р_к_Приложение_пост_рус_авг_Анализ" xfId="293"/>
    <cellStyle name="_Приложение 02 русс на 16.04.2009 г. 1 сессия_Приложение 1-17 рус пост_прил4р_к_Приложение_пост_рус_авг_Пр 4     11.05.11. ИКС" xfId="294"/>
    <cellStyle name="_Приложение 02 русс на 16.04.2009 г. 1 сессия_Приложение 1-17 рус пост_прил4р_к_Приложение_пост_рус_авг_Приложение 4 русс,каз 16.03.11. посл" xfId="295"/>
    <cellStyle name="_Приложение 02 русс на 16.04.2009 г. 1 сессия_Приложение 1-17 рус пост_прил4р_к_Приложение_пост_рус_авг_Приложение_реал_рус 2011-2013 Уточнение" xfId="296"/>
    <cellStyle name="_Приложение 02 русс на 16.04.2009 г. 1 сессия_Приложение 1-17 рус пост_прил4р_к_Приложение_реал_рус 2011-2013 Уточнение" xfId="297"/>
    <cellStyle name="_Приложение 02 русс на 16.04.2009 г. 1 сессия_Приложение 1-17 рус пост_Приложение реш 2010-2012каз_РБ" xfId="298"/>
    <cellStyle name="_Приложение 02 русс на 16.04.2009 г. 1 сессия_Приложение 1-17 рус пост_Приложение реш 2010-2012каз_РБ_Анализ" xfId="299"/>
    <cellStyle name="_Приложение 02 русс на 16.04.2009 г. 1 сессия_Приложение 1-17 рус пост_Приложение реш 2010-2012каз_РБ_Пр 4     11.05.11. ИКС" xfId="300"/>
    <cellStyle name="_Приложение 02 русс на 16.04.2009 г. 1 сессия_Приложение 1-17 рус пост_Приложение реш 2010-2012каз_РБ_Приложение 4 русс,каз 16.03.11. посл" xfId="301"/>
    <cellStyle name="_Приложение 02 русс на 16.04.2009 г. 1 сессия_Приложение 1-17 рус пост_Приложение реш 2010-2012каз_РБ_Приложение_пост_каз_авг" xfId="302"/>
    <cellStyle name="_Приложение 02 русс на 16.04.2009 г. 1 сессия_Приложение 1-17 рус пост_Приложение реш 2010-2012каз_РБ_Приложение_пост_каз_авг_Анализ" xfId="303"/>
    <cellStyle name="_Приложение 02 русс на 16.04.2009 г. 1 сессия_Приложение 1-17 рус пост_Приложение реш 2010-2012каз_РБ_Приложение_пост_каз_авг_Пр 4     11.05.11. ИКС" xfId="304"/>
    <cellStyle name="_Приложение 02 русс на 16.04.2009 г. 1 сессия_Приложение 1-17 рус пост_Приложение реш 2010-2012каз_РБ_Приложение_пост_каз_авг_Приложение 4 русс,каз 16.03.11. посл" xfId="305"/>
    <cellStyle name="_Приложение 02 русс на 16.04.2009 г. 1 сессия_Приложение 1-17 рус пост_Приложение реш 2010-2012каз_РБ_Приложение_пост_каз_авг_Приложение_реал_рус 2011-2013 Уточнение" xfId="306"/>
    <cellStyle name="_Приложение 02 русс на 16.04.2009 г. 1 сессия_Приложение 1-17 рус пост_Приложение реш 2010-2012каз_РБ_Приложение_пост_рус_авг" xfId="307"/>
    <cellStyle name="_Приложение 02 русс на 16.04.2009 г. 1 сессия_Приложение 1-17 рус пост_Приложение реш 2010-2012каз_РБ_Приложение_пост_рус_авг_Анализ" xfId="308"/>
    <cellStyle name="_Приложение 02 русс на 16.04.2009 г. 1 сессия_Приложение 1-17 рус пост_Приложение реш 2010-2012каз_РБ_Приложение_пост_рус_авг_Пр 4     11.05.11. ИКС" xfId="309"/>
    <cellStyle name="_Приложение 02 русс на 16.04.2009 г. 1 сессия_Приложение 1-17 рус пост_Приложение реш 2010-2012каз_РБ_Приложение_пост_рус_авг_Приложение 4 русс,каз 16.03.11. посл" xfId="310"/>
    <cellStyle name="_Приложение 02 русс на 16.04.2009 г. 1 сессия_Приложение 1-17 рус пост_Приложение реш 2010-2012каз_РБ_Приложение_пост_рус_авг_Приложение_реал_рус 2011-2013 Уточнение" xfId="311"/>
    <cellStyle name="_Приложение 02 русс на 16.04.2009 г. 1 сессия_Приложение 1-17 рус пост_Приложение реш 2010-2012каз_РБ_Приложение_реал_рус 2011-2013 Уточнение" xfId="312"/>
    <cellStyle name="_Приложение 02 русс на 16.04.2009 г. 1 сессия_Приложение 1-17 рус пост_Приложение_2010-2012 каз 04.08.10_ДК-2020" xfId="313"/>
    <cellStyle name="_Приложение 02 русс на 16.04.2009 г. 1 сессия_Приложение 1-17 рус пост_Приложение_2010-2012 каз 04.08.10_ДК-2020_Анализ" xfId="314"/>
    <cellStyle name="_Приложение 02 русс на 16.04.2009 г. 1 сессия_Приложение 1-17 рус пост_Приложение_2010-2012 каз 04.08.10_ДК-2020_Пр 4     11.05.11. ИКС" xfId="315"/>
    <cellStyle name="_Приложение 02 русс на 16.04.2009 г. 1 сессия_Приложение 1-17 рус пост_Приложение_2010-2012 каз 04.08.10_ДК-2020_Приложение 4 русс,каз 16.03.11. посл" xfId="316"/>
    <cellStyle name="_Приложение 02 русс на 16.04.2009 г. 1 сессия_Приложение 1-17 рус пост_Приложение_2010-2012 каз 04.08.10_ДК-2020_Приложение_реал_рус 2011-2013 Уточнение" xfId="317"/>
    <cellStyle name="_Приложение 02 русс на 16.04.2009 г. 1 сессия_Приложение 1-17 рус пост_Приложение_2010-2012 каз_март" xfId="318"/>
    <cellStyle name="_Приложение 02 русс на 16.04.2009 г. 1 сессия_Приложение 1-17 рус пост_Приложение_2010-2012 каз_март_Анализ" xfId="319"/>
    <cellStyle name="_Приложение 02 русс на 16.04.2009 г. 1 сессия_Приложение 1-17 рус пост_Приложение_2010-2012 каз_март_Пр 4     11.05.11. ИКС" xfId="320"/>
    <cellStyle name="_Приложение 02 русс на 16.04.2009 г. 1 сессия_Приложение 1-17 рус пост_Приложение_2010-2012 каз_март_Приложение 4 русс,каз 16.03.11. посл" xfId="321"/>
    <cellStyle name="_Приложение 02 русс на 16.04.2009 г. 1 сессия_Приложение 1-17 рус пост_Приложение_2010-2012 каз_март_Приложение_пост_каз_авг" xfId="322"/>
    <cellStyle name="_Приложение 02 русс на 16.04.2009 г. 1 сессия_Приложение 1-17 рус пост_Приложение_2010-2012 каз_март_Приложение_пост_каз_авг_Анализ" xfId="323"/>
    <cellStyle name="_Приложение 02 русс на 16.04.2009 г. 1 сессия_Приложение 1-17 рус пост_Приложение_2010-2012 каз_март_Приложение_пост_каз_авг_Пр 4     11.05.11. ИКС" xfId="324"/>
    <cellStyle name="_Приложение 02 русс на 16.04.2009 г. 1 сессия_Приложение 1-17 рус пост_Приложение_2010-2012 каз_март_Приложение_пост_каз_авг_Приложение 4 русс,каз 16.03.11. посл" xfId="325"/>
    <cellStyle name="_Приложение 02 русс на 16.04.2009 г. 1 сессия_Приложение 1-17 рус пост_Приложение_2010-2012 каз_март_Приложение_пост_каз_авг_Приложение_реал_рус 2011-2013 Уточнение" xfId="326"/>
    <cellStyle name="_Приложение 02 русс на 16.04.2009 г. 1 сессия_Приложение 1-17 рус пост_Приложение_2010-2012 каз_март_Приложение_пост_рус_авг" xfId="327"/>
    <cellStyle name="_Приложение 02 русс на 16.04.2009 г. 1 сессия_Приложение 1-17 рус пост_Приложение_2010-2012 каз_март_Приложение_пост_рус_авг_Анализ" xfId="328"/>
    <cellStyle name="_Приложение 02 русс на 16.04.2009 г. 1 сессия_Приложение 1-17 рус пост_Приложение_2010-2012 каз_март_Приложение_пост_рус_авг_Пр 4     11.05.11. ИКС" xfId="329"/>
    <cellStyle name="_Приложение 02 русс на 16.04.2009 г. 1 сессия_Приложение 1-17 рус пост_Приложение_2010-2012 каз_март_Приложение_пост_рус_авг_Приложение 4 русс,каз 16.03.11. посл" xfId="330"/>
    <cellStyle name="_Приложение 02 русс на 16.04.2009 г. 1 сессия_Приложение 1-17 рус пост_Приложение_2010-2012 каз_март_Приложение_пост_рус_авг_Приложение_реал_рус 2011-2013 Уточнение" xfId="331"/>
    <cellStyle name="_Приложение 02 русс на 16.04.2009 г. 1 сессия_Приложение 1-17 рус пост_Приложение_2010-2012 каз_март_Приложение_реал_рус 2011-2013 Уточнение" xfId="332"/>
    <cellStyle name="_Приложение 02 русс на 16.04.2009 г. 1 сессия_Приложение 1-17 рус пост_Приложение_пост_каз_авг" xfId="333"/>
    <cellStyle name="_Приложение 02 русс на 16.04.2009 г. 1 сессия_Приложение 1-17 рус пост_Приложение_пост_каз_авг_Анализ" xfId="334"/>
    <cellStyle name="_Приложение 02 русс на 16.04.2009 г. 1 сессия_Приложение 1-17 рус пост_Приложение_пост_каз_авг_Пр 4     11.05.11. ИКС" xfId="335"/>
    <cellStyle name="_Приложение 02 русс на 16.04.2009 г. 1 сессия_Приложение 1-17 рус пост_Приложение_пост_каз_авг_Приложение 4 русс,каз 16.03.11. посл" xfId="336"/>
    <cellStyle name="_Приложение 02 русс на 16.04.2009 г. 1 сессия_Приложение 1-17 рус пост_Приложение_пост_каз_авг_Приложение_реал_рус 2011-2013 Уточнение" xfId="337"/>
    <cellStyle name="_Приложение 02 русс на 16.04.2009 г. 1 сессия_Приложение 1-18 рус пост" xfId="338"/>
    <cellStyle name="_Приложение 02 русс на 16.04.2009 г. 1 сессия_Приложение 1-18 рус пост посл" xfId="339"/>
    <cellStyle name="_Приложение 02 русс на 16.04.2009 г. 1 сессия_Приложение 1-18 рус пост посл 20.10." xfId="340"/>
    <cellStyle name="_Приложение 02 русс на 16.04.2009 г. 1 сессия_Приложение 1-18 рус пост посл 20.10._Анализ" xfId="341"/>
    <cellStyle name="_Приложение 02 русс на 16.04.2009 г. 1 сессия_Приложение 1-18 рус пост посл 20.10._Копия Приложение_2010-2012 рус март" xfId="342"/>
    <cellStyle name="_Приложение 02 русс на 16.04.2009 г. 1 сессия_Приложение 1-18 рус пост посл 20.10._Копия Приложение_2010-2012 рус март_Анализ" xfId="343"/>
    <cellStyle name="_Приложение 02 русс на 16.04.2009 г. 1 сессия_Приложение 1-18 рус пост посл 20.10._Копия Приложение_2010-2012 рус март_Пр 4     11.05.11. ИКС" xfId="344"/>
    <cellStyle name="_Приложение 02 русс на 16.04.2009 г. 1 сессия_Приложение 1-18 рус пост посл 20.10._Копия Приложение_2010-2012 рус март_Приложение 4 русс,каз 16.03.11. посл" xfId="345"/>
    <cellStyle name="_Приложение 02 русс на 16.04.2009 г. 1 сессия_Приложение 1-18 рус пост посл 20.10._Копия Приложение_2010-2012 рус март_Приложение_2010-2012 рус 04.08.10" xfId="346"/>
    <cellStyle name="_Приложение 02 русс на 16.04.2009 г. 1 сессия_Приложение 1-18 рус пост посл 20.10._Копия Приложение_2010-2012 рус март_Приложение_2010-2012 рус 04.08.10_Анализ" xfId="347"/>
    <cellStyle name="_Приложение 02 русс на 16.04.2009 г. 1 сессия_Приложение 1-18 рус пост посл 20.10._Копия Приложение_2010-2012 рус март_Приложение_2010-2012 рус 04.08.10_Пр 4     11.05.11. ИКС" xfId="348"/>
    <cellStyle name="_Приложение 02 русс на 16.04.2009 г. 1 сессия_Приложение 1-18 рус пост посл 20.10._Копия Приложение_2010-2012 рус март_Приложение_2010-2012 рус 04.08.10_Приложение 4 русс,каз 16.03.11. посл" xfId="349"/>
    <cellStyle name="_Приложение 02 русс на 16.04.2009 г. 1 сессия_Приложение 1-18 рус пост посл 20.10._Копия Приложение_2010-2012 рус март_Приложение_2010-2012 рус 04.08.10_Приложение_реал_рус 2011-2013 Уточнение" xfId="350"/>
    <cellStyle name="_Приложение 02 русс на 16.04.2009 г. 1 сессия_Приложение 1-18 рус пост посл 20.10._Копия Приложение_2010-2012 рус март_Приложение_пост_рус_авг" xfId="351"/>
    <cellStyle name="_Приложение 02 русс на 16.04.2009 г. 1 сессия_Приложение 1-18 рус пост посл 20.10._Копия Приложение_2010-2012 рус март_Приложение_пост_рус_авг_Анализ" xfId="352"/>
    <cellStyle name="_Приложение 02 русс на 16.04.2009 г. 1 сессия_Приложение 1-18 рус пост посл 20.10._Копия Приложение_2010-2012 рус март_Приложение_пост_рус_авг_Пр 4     11.05.11. ИКС" xfId="353"/>
    <cellStyle name="_Приложение 02 русс на 16.04.2009 г. 1 сессия_Приложение 1-18 рус пост посл 20.10._Копия Приложение_2010-2012 рус март_Приложение_пост_рус_авг_Приложение 4 русс,каз 16.03.11. посл" xfId="354"/>
    <cellStyle name="_Приложение 02 русс на 16.04.2009 г. 1 сессия_Приложение 1-18 рус пост посл 20.10._Копия Приложение_2010-2012 рус март_Приложение_пост_рус_авг_Приложение_реал_рус 2011-2013 Уточнение" xfId="355"/>
    <cellStyle name="_Приложение 02 русс на 16.04.2009 г. 1 сессия_Приложение 1-18 рус пост посл 20.10._Копия Приложение_2010-2012 рус март_Приложение_реал_рус 2011-2013 Уточнение" xfId="356"/>
    <cellStyle name="_Приложение 02 русс на 16.04.2009 г. 1 сессия_Приложение 1-18 рус пост посл 20.10._Пр 4     11.05.11. ИКС" xfId="357"/>
    <cellStyle name="_Приложение 02 русс на 16.04.2009 г. 1 сессия_Приложение 1-18 рус пост посл 20.10._прил4р_к" xfId="358"/>
    <cellStyle name="_Приложение 02 русс на 16.04.2009 г. 1 сессия_Приложение 1-18 рус пост посл 20.10._прил4р_к_Анализ" xfId="359"/>
    <cellStyle name="_Приложение 02 русс на 16.04.2009 г. 1 сессия_Приложение 1-18 рус пост посл 20.10._прил4р_к_Пр 4     11.05.11. ИКС" xfId="360"/>
    <cellStyle name="_Приложение 02 русс на 16.04.2009 г. 1 сессия_Приложение 1-18 рус пост посл 20.10._прил4р_к_Приложение 4 русс,каз 16.03.11. посл" xfId="361"/>
    <cellStyle name="_Приложение 02 русс на 16.04.2009 г. 1 сессия_Приложение 1-18 рус пост посл 20.10._прил4р_к_Приложение_пост_каз_авг" xfId="362"/>
    <cellStyle name="_Приложение 02 русс на 16.04.2009 г. 1 сессия_Приложение 1-18 рус пост посл 20.10._прил4р_к_Приложение_пост_каз_авг_Анализ" xfId="363"/>
    <cellStyle name="_Приложение 02 русс на 16.04.2009 г. 1 сессия_Приложение 1-18 рус пост посл 20.10._прил4р_к_Приложение_пост_каз_авг_Пр 4     11.05.11. ИКС" xfId="364"/>
    <cellStyle name="_Приложение 02 русс на 16.04.2009 г. 1 сессия_Приложение 1-18 рус пост посл 20.10._прил4р_к_Приложение_пост_каз_авг_Приложение 4 русс,каз 16.03.11. посл" xfId="365"/>
    <cellStyle name="_Приложение 02 русс на 16.04.2009 г. 1 сессия_Приложение 1-18 рус пост посл 20.10._прил4р_к_Приложение_пост_каз_авг_Приложение_реал_рус 2011-2013 Уточнение" xfId="366"/>
    <cellStyle name="_Приложение 02 русс на 16.04.2009 г. 1 сессия_Приложение 1-18 рус пост посл 20.10._прил4р_к_Приложение_пост_рус_авг" xfId="367"/>
    <cellStyle name="_Приложение 02 русс на 16.04.2009 г. 1 сессия_Приложение 1-18 рус пост посл 20.10._прил4р_к_Приложение_пост_рус_авг_Анализ" xfId="368"/>
    <cellStyle name="_Приложение 02 русс на 16.04.2009 г. 1 сессия_Приложение 1-18 рус пост посл 20.10._прил4р_к_Приложение_пост_рус_авг_Пр 4     11.05.11. ИКС" xfId="369"/>
    <cellStyle name="_Приложение 02 русс на 16.04.2009 г. 1 сессия_Приложение 1-18 рус пост посл 20.10._прил4р_к_Приложение_пост_рус_авг_Приложение 4 русс,каз 16.03.11. посл" xfId="370"/>
    <cellStyle name="_Приложение 02 русс на 16.04.2009 г. 1 сессия_Приложение 1-18 рус пост посл 20.10._прил4р_к_Приложение_пост_рус_авг_Приложение_реал_рус 2011-2013 Уточнение" xfId="371"/>
    <cellStyle name="_Приложение 02 русс на 16.04.2009 г. 1 сессия_Приложение 1-18 рус пост посл 20.10._прил4р_к_Приложение_реал_рус 2011-2013 Уточнение" xfId="372"/>
    <cellStyle name="_Приложение 02 русс на 16.04.2009 г. 1 сессия_Приложение 1-18 рус пост посл 20.10._Прилож.к бюдж 2010г." xfId="373"/>
    <cellStyle name="_Приложение 02 русс на 16.04.2009 г. 1 сессия_Приложение 1-18 рус пост посл 20.10._Прилож.к бюдж 2010г._Анализ" xfId="374"/>
    <cellStyle name="_Приложение 02 русс на 16.04.2009 г. 1 сессия_Приложение 1-18 рус пост посл 20.10._Прилож.к бюдж 2010г._Копия Приложение_2010-2012 рус март" xfId="375"/>
    <cellStyle name="_Приложение 02 русс на 16.04.2009 г. 1 сессия_Приложение 1-18 рус пост посл 20.10._Прилож.к бюдж 2010г._Копия Приложение_2010-2012 рус март_Анализ" xfId="376"/>
    <cellStyle name="_Приложение 02 русс на 16.04.2009 г. 1 сессия_Приложение 1-18 рус пост посл 20.10._Прилож.к бюдж 2010г._Копия Приложение_2010-2012 рус март_Пр 4     11.05.11. ИКС" xfId="377"/>
    <cellStyle name="_Приложение 02 русс на 16.04.2009 г. 1 сессия_Приложение 1-18 рус пост посл 20.10._Прилож.к бюдж 2010г._Копия Приложение_2010-2012 рус март_Приложение 4 русс,каз 16.03.11. посл" xfId="378"/>
    <cellStyle name="_Приложение 02 русс на 16.04.2009 г. 1 сессия_Приложение 1-18 рус пост посл 20.10._Прилож.к бюдж 2010г._Копия Приложение_2010-2012 рус март_Приложение_2010-2012 рус 04.08.10" xfId="379"/>
    <cellStyle name="_Приложение 02 русс на 16.04.2009 г. 1 сессия_Приложение 1-18 рус пост посл 20.10._Прилож.к бюдж 2010г._Копия Приложение_2010-2012 рус март_Приложение_2010-2012 рус 04.08.10_Анализ" xfId="380"/>
    <cellStyle name="_Приложение 02 русс на 16.04.2009 г. 1 сессия_Приложение 1-18 рус пост посл 20.10._Прилож.к бюдж 2010г._Копия Приложение_2010-2012 рус март_Приложение_2010-2012 рус 04.08.10_Пр 4     11.05.11. ИКС" xfId="381"/>
    <cellStyle name="_Приложение 02 русс на 16.04.2009 г. 1 сессия_Приложение 1-18 рус пост посл 20.10._Прилож.к бюдж 2010г._Копия Приложение_2010-2012 рус март_Приложение_2010-2012 рус 04.08.10_Приложение 4 русс,каз 16.03.11. посл" xfId="382"/>
    <cellStyle name="_Приложение 02 русс на 16.04.2009 г. 1 сессия_Приложение 1-18 рус пост посл 20.10._Прилож.к бюдж 2010г._Копия Приложение_2010-2012 рус март_Приложение_2010-2012 рус 04.08.10_Приложение_реал_рус 2011-2013 Уточнение" xfId="383"/>
    <cellStyle name="_Приложение 02 русс на 16.04.2009 г. 1 сессия_Приложение 1-18 рус пост посл 20.10._Прилож.к бюдж 2010г._Копия Приложение_2010-2012 рус март_Приложение_пост_рус_авг" xfId="384"/>
    <cellStyle name="_Приложение 02 русс на 16.04.2009 г. 1 сессия_Приложение 1-18 рус пост посл 20.10._Прилож.к бюдж 2010г._Копия Приложение_2010-2012 рус март_Приложение_пост_рус_авг_Анализ" xfId="385"/>
    <cellStyle name="_Приложение 02 русс на 16.04.2009 г. 1 сессия_Приложение 1-18 рус пост посл 20.10._Прилож.к бюдж 2010г._Копия Приложение_2010-2012 рус март_Приложение_пост_рус_авг_Пр 4     11.05.11. ИКС" xfId="386"/>
    <cellStyle name="_Приложение 02 русс на 16.04.2009 г. 1 сессия_Приложение 1-18 рус пост посл 20.10._Прилож.к бюдж 2010г._Копия Приложение_2010-2012 рус март_Приложение_пост_рус_авг_Приложение 4 русс,каз 16.03.11. посл" xfId="387"/>
    <cellStyle name="_Приложение 02 русс на 16.04.2009 г. 1 сессия_Приложение 1-18 рус пост посл 20.10._Прилож.к бюдж 2010г._Копия Приложение_2010-2012 рус март_Приложение_пост_рус_авг_Приложение_реал_рус 2011-2013 Уточнение" xfId="388"/>
    <cellStyle name="_Приложение 02 русс на 16.04.2009 г. 1 сессия_Приложение 1-18 рус пост посл 20.10._Прилож.к бюдж 2010г._Копия Приложение_2010-2012 рус март_Приложение_реал_рус 2011-2013 Уточнение" xfId="389"/>
    <cellStyle name="_Приложение 02 русс на 16.04.2009 г. 1 сессия_Приложение 1-18 рус пост посл 20.10._Прилож.к бюдж 2010г._Пр 4     11.05.11. ИКС" xfId="390"/>
    <cellStyle name="_Приложение 02 русс на 16.04.2009 г. 1 сессия_Приложение 1-18 рус пост посл 20.10._Прилож.к бюдж 2010г._прил4р_к" xfId="391"/>
    <cellStyle name="_Приложение 02 русс на 16.04.2009 г. 1 сессия_Приложение 1-18 рус пост посл 20.10._Прилож.к бюдж 2010г._прил4р_к_Анализ" xfId="392"/>
    <cellStyle name="_Приложение 02 русс на 16.04.2009 г. 1 сессия_Приложение 1-18 рус пост посл 20.10._Прилож.к бюдж 2010г._прил4р_к_Пр 4     11.05.11. ИКС" xfId="393"/>
    <cellStyle name="_Приложение 02 русс на 16.04.2009 г. 1 сессия_Приложение 1-18 рус пост посл 20.10._Прилож.к бюдж 2010г._прил4р_к_Приложение 4 русс,каз 16.03.11. посл" xfId="394"/>
    <cellStyle name="_Приложение 02 русс на 16.04.2009 г. 1 сессия_Приложение 1-18 рус пост посл 20.10._Прилож.к бюдж 2010г._прил4р_к_Приложение_пост_каз_авг" xfId="395"/>
    <cellStyle name="_Приложение 02 русс на 16.04.2009 г. 1 сессия_Приложение 1-18 рус пост посл 20.10._Прилож.к бюдж 2010г._прил4р_к_Приложение_пост_каз_авг_Анализ" xfId="396"/>
    <cellStyle name="_Приложение 02 русс на 16.04.2009 г. 1 сессия_Приложение 1-18 рус пост посл 20.10._Прилож.к бюдж 2010г._прил4р_к_Приложение_пост_каз_авг_Пр 4     11.05.11. ИКС" xfId="397"/>
    <cellStyle name="_Приложение 02 русс на 16.04.2009 г. 1 сессия_Приложение 1-18 рус пост посл 20.10._Прилож.к бюдж 2010г._прил4р_к_Приложение_пост_каз_авг_Приложение 4 русс,каз 16.03.11. посл" xfId="398"/>
    <cellStyle name="_Приложение 02 русс на 16.04.2009 г. 1 сессия_Приложение 1-18 рус пост посл 20.10._Прилож.к бюдж 2010г._прил4р_к_Приложение_пост_каз_авг_Приложение_реал_рус 2011-2013 Уточнение" xfId="399"/>
    <cellStyle name="_Приложение 02 русс на 16.04.2009 г. 1 сессия_Приложение 1-18 рус пост посл 20.10._Прилож.к бюдж 2010г._прил4р_к_Приложение_пост_рус_авг" xfId="400"/>
    <cellStyle name="_Приложение 02 русс на 16.04.2009 г. 1 сессия_Приложение 1-18 рус пост посл 20.10._Прилож.к бюдж 2010г._прил4р_к_Приложение_пост_рус_авг_Анализ" xfId="401"/>
    <cellStyle name="_Приложение 02 русс на 16.04.2009 г. 1 сессия_Приложение 1-18 рус пост посл 20.10._Прилож.к бюдж 2010г._прил4р_к_Приложение_пост_рус_авг_Пр 4     11.05.11. ИКС" xfId="402"/>
    <cellStyle name="_Приложение 02 русс на 16.04.2009 г. 1 сессия_Приложение 1-18 рус пост посл 20.10._Прилож.к бюдж 2010г._прил4р_к_Приложение_пост_рус_авг_Приложение 4 русс,каз 16.03.11. посл" xfId="403"/>
    <cellStyle name="_Приложение 02 русс на 16.04.2009 г. 1 сессия_Приложение 1-18 рус пост посл 20.10._Прилож.к бюдж 2010г._прил4р_к_Приложение_пост_рус_авг_Приложение_реал_рус 2011-2013 Уточнение" xfId="404"/>
    <cellStyle name="_Приложение 02 русс на 16.04.2009 г. 1 сессия_Приложение 1-18 рус пост посл 20.10._Прилож.к бюдж 2010г._прил4р_к_Приложение_реал_рус 2011-2013 Уточнение" xfId="405"/>
    <cellStyle name="_Приложение 02 русс на 16.04.2009 г. 1 сессия_Приложение 1-18 рус пост посл 20.10._Прилож.к бюдж 2010г._Приложение 4 русс,каз 16.03.11. посл" xfId="406"/>
    <cellStyle name="_Приложение 02 русс на 16.04.2009 г. 1 сессия_Приложение 1-18 рус пост посл 20.10._Прилож.к бюдж 2010г._Приложение_2010-2012 каз 04.08.10_ДК-2020" xfId="407"/>
    <cellStyle name="_Приложение 02 русс на 16.04.2009 г. 1 сессия_Приложение 1-18 рус пост посл 20.10._Прилож.к бюдж 2010г._Приложение_2010-2012 каз 04.08.10_ДК-2020_Анализ" xfId="408"/>
    <cellStyle name="_Приложение 02 русс на 16.04.2009 г. 1 сессия_Приложение 1-18 рус пост посл 20.10._Прилож.к бюдж 2010г._Приложение_2010-2012 каз 04.08.10_ДК-2020_Пр 4     11.05.11. ИКС" xfId="409"/>
    <cellStyle name="_Приложение 02 русс на 16.04.2009 г. 1 сессия_Приложение 1-18 рус пост посл 20.10._Прилож.к бюдж 2010г._Приложение_2010-2012 каз 04.08.10_ДК-2020_Приложение 4 русс,каз 16.03.11. посл" xfId="410"/>
    <cellStyle name="_Приложение 02 русс на 16.04.2009 г. 1 сессия_Приложение 1-18 рус пост посл 20.10._Прилож.к бюдж 2010г._Приложение_2010-2012 каз 04.08.10_ДК-2020_Приложение_реал_рус 2011-2013 Уточнение" xfId="411"/>
    <cellStyle name="_Приложение 02 русс на 16.04.2009 г. 1 сессия_Приложение 1-18 рус пост посл 20.10._Прилож.к бюдж 2010г._Приложение_2010-2012 каз_март" xfId="412"/>
    <cellStyle name="_Приложение 02 русс на 16.04.2009 г. 1 сессия_Приложение 1-18 рус пост посл 20.10._Прилож.к бюдж 2010г._Приложение_2010-2012 каз_март_Анализ" xfId="413"/>
    <cellStyle name="_Приложение 02 русс на 16.04.2009 г. 1 сессия_Приложение 1-18 рус пост посл 20.10._Прилож.к бюдж 2010г._Приложение_2010-2012 каз_март_Пр 4     11.05.11. ИКС" xfId="414"/>
    <cellStyle name="_Приложение 02 русс на 16.04.2009 г. 1 сессия_Приложение 1-18 рус пост посл 20.10._Прилож.к бюдж 2010г._Приложение_2010-2012 каз_март_Приложение 4 русс,каз 16.03.11. посл" xfId="415"/>
    <cellStyle name="_Приложение 02 русс на 16.04.2009 г. 1 сессия_Приложение 1-18 рус пост посл 20.10._Прилож.к бюдж 2010г._Приложение_2010-2012 каз_март_Приложение_пост_каз_авг" xfId="416"/>
    <cellStyle name="_Приложение 02 русс на 16.04.2009 г. 1 сессия_Приложение 1-18 рус пост посл 20.10._Прилож.к бюдж 2010г._Приложение_2010-2012 каз_март_Приложение_пост_каз_авг_Анализ" xfId="417"/>
    <cellStyle name="_Приложение 02 русс на 16.04.2009 г. 1 сессия_Приложение 1-18 рус пост посл 20.10._Прилож.к бюдж 2010г._Приложение_2010-2012 каз_март_Приложение_пост_каз_авг_Пр 4     11.05.11. ИКС" xfId="418"/>
    <cellStyle name="_Приложение 02 русс на 16.04.2009 г. 1 сессия_Приложение 1-18 рус пост посл 20.10._Прилож.к бюдж 2010г._Приложение_2010-2012 каз_март_Приложение_пост_каз_авг_Приложение 4 русс,каз 16.03.11. посл" xfId="419"/>
    <cellStyle name="_Приложение 02 русс на 16.04.2009 г. 1 сессия_Приложение 1-18 рус пост посл 20.10._Прилож.к бюдж 2010г._Приложение_2010-2012 каз_март_Приложение_пост_каз_авг_Приложение_реал_рус 2011-2013 Уточнение" xfId="420"/>
    <cellStyle name="_Приложение 02 русс на 16.04.2009 г. 1 сессия_Приложение 1-18 рус пост посл 20.10._Прилож.к бюдж 2010г._Приложение_2010-2012 каз_март_Приложение_пост_рус_авг" xfId="421"/>
    <cellStyle name="_Приложение 02 русс на 16.04.2009 г. 1 сессия_Приложение 1-18 рус пост посл 20.10._Прилож.к бюдж 2010г._Приложение_2010-2012 каз_март_Приложение_пост_рус_авг_Анализ" xfId="422"/>
    <cellStyle name="_Приложение 02 русс на 16.04.2009 г. 1 сессия_Приложение 1-18 рус пост посл 20.10._Прилож.к бюдж 2010г._Приложение_2010-2012 каз_март_Приложение_пост_рус_авг_Пр 4     11.05.11. ИКС" xfId="423"/>
    <cellStyle name="_Приложение 02 русс на 16.04.2009 г. 1 сессия_Приложение 1-18 рус пост посл 20.10._Прилож.к бюдж 2010г._Приложение_2010-2012 каз_март_Приложение_пост_рус_авг_Приложение 4 русс,каз 16.03.11. посл" xfId="424"/>
    <cellStyle name="_Приложение 02 русс на 16.04.2009 г. 1 сессия_Приложение 1-18 рус пост посл 20.10._Прилож.к бюдж 2010г._Приложение_2010-2012 каз_март_Приложение_пост_рус_авг_Приложение_реал_рус 2011-2013 Уточнение" xfId="425"/>
    <cellStyle name="_Приложение 02 русс на 16.04.2009 г. 1 сессия_Приложение 1-18 рус пост посл 20.10._Прилож.к бюдж 2010г._Приложение_2010-2012 каз_март_Приложение_реал_рус 2011-2013 Уточнение" xfId="426"/>
    <cellStyle name="_Приложение 02 русс на 16.04.2009 г. 1 сессия_Приложение 1-18 рус пост посл 20.10._Прилож.к бюдж 2010г._Приложение_2010-2012 рус  КОРРЕКТИРОВКА" xfId="427"/>
    <cellStyle name="_Приложение 02 русс на 16.04.2009 г. 1 сессия_Приложение 1-18 рус пост посл 20.10._Прилож.к бюдж 2010г._Приложение_2010-2012 рус  КОРРЕКТИРОВКА_Анализ" xfId="428"/>
    <cellStyle name="_Приложение 02 русс на 16.04.2009 г. 1 сессия_Приложение 1-18 рус пост посл 20.10._Прилож.к бюдж 2010г._Приложение_2010-2012 рус  КОРРЕКТИРОВКА_Пр 4     11.05.11. ИКС" xfId="429"/>
    <cellStyle name="_Приложение 02 русс на 16.04.2009 г. 1 сессия_Приложение 1-18 рус пост посл 20.10._Прилож.к бюдж 2010г._Приложение_2010-2012 рус  КОРРЕКТИРОВКА_Приложение 4 русс,каз 16.03.11. посл" xfId="430"/>
    <cellStyle name="_Приложение 02 русс на 16.04.2009 г. 1 сессия_Приложение 1-18 рус пост посл 20.10._Прилож.к бюдж 2010г._Приложение_2010-2012 рус  КОРРЕКТИРОВКА_Приложение_2010-2012 рус 04.08.10" xfId="431"/>
    <cellStyle name="_Приложение 02 русс на 16.04.2009 г. 1 сессия_Приложение 1-18 рус пост посл 20.10._Прилож.к бюдж 2010г._Приложение_2010-2012 рус  КОРРЕКТИРОВКА_Приложение_2010-2012 рус 04.08.10_Анализ" xfId="432"/>
    <cellStyle name="_Приложение 02 русс на 16.04.2009 г. 1 сессия_Приложение 1-18 рус пост посл 20.10._Прилож.к бюдж 2010г._Приложение_2010-2012 рус  КОРРЕКТИРОВКА_Приложение_2010-2012 рус 04.08.10_Пр 4     11.05.11. ИКС" xfId="433"/>
    <cellStyle name="_Приложение 02 русс на 16.04.2009 г. 1 сессия_Приложение 1-18 рус пост посл 20.10._Прилож.к бюдж 2010г._Приложение_2010-2012 рус  КОРРЕКТИРОВКА_Приложение_2010-2012 рус 04.08.10_Приложение 4 русс,каз 16.03.11. посл" xfId="434"/>
    <cellStyle name="_Приложение 02 русс на 16.04.2009 г. 1 сессия_Приложение 1-18 рус пост посл 20.10._Прилож.к бюдж 2010г._Приложение_2010-2012 рус  КОРРЕКТИРОВКА_Приложение_2010-2012 рус 04.08.10_Приложение_реал_рус 2011-2013 Уточнение" xfId="435"/>
    <cellStyle name="_Приложение 02 русс на 16.04.2009 г. 1 сессия_Приложение 1-18 рус пост посл 20.10._Прилож.к бюдж 2010г._Приложение_2010-2012 рус  КОРРЕКТИРОВКА_Приложение_пост_рус_авг" xfId="436"/>
    <cellStyle name="_Приложение 02 русс на 16.04.2009 г. 1 сессия_Приложение 1-18 рус пост посл 20.10._Прилож.к бюдж 2010г._Приложение_2010-2012 рус  КОРРЕКТИРОВКА_Приложение_пост_рус_авг_Анализ" xfId="437"/>
    <cellStyle name="_Приложение 02 русс на 16.04.2009 г. 1 сессия_Приложение 1-18 рус пост посл 20.10._Прилож.к бюдж 2010г._Приложение_2010-2012 рус  КОРРЕКТИРОВКА_Приложение_пост_рус_авг_Пр 4     11.05.11. ИКС" xfId="438"/>
    <cellStyle name="_Приложение 02 русс на 16.04.2009 г. 1 сессия_Приложение 1-18 рус пост посл 20.10._Прилож.к бюдж 2010г._Приложение_2010-2012 рус  КОРРЕКТИРОВКА_Приложение_пост_рус_авг_Приложение 4 русс,каз 16.03.11. посл" xfId="439"/>
    <cellStyle name="_Приложение 02 русс на 16.04.2009 г. 1 сессия_Приложение 1-18 рус пост посл 20.10._Прилож.к бюдж 2010г._Приложение_2010-2012 рус  КОРРЕКТИРОВКА_Приложение_пост_рус_авг_Приложение_реал_рус 2011-2013 Уточнение" xfId="440"/>
    <cellStyle name="_Приложение 02 русс на 16.04.2009 г. 1 сессия_Приложение 1-18 рус пост посл 20.10._Прилож.к бюдж 2010г._Приложение_2010-2012 рус  КОРРЕКТИРОВКА_Приложение_реал_рус 2011-2013 Уточнение" xfId="441"/>
    <cellStyle name="_Приложение 02 русс на 16.04.2009 г. 1 сессия_Приложение 1-18 рус пост посл 20.10._Прилож.к бюдж 2010г._Приложение_2010-2012 рус 04.08.10" xfId="442"/>
    <cellStyle name="_Приложение 02 русс на 16.04.2009 г. 1 сессия_Приложение 1-18 рус пост посл 20.10._Прилож.к бюдж 2010г._Приложение_2010-2012 рус 04.08.10_Анализ" xfId="443"/>
    <cellStyle name="_Приложение 02 русс на 16.04.2009 г. 1 сессия_Приложение 1-18 рус пост посл 20.10._Прилож.к бюдж 2010г._Приложение_2010-2012 рус 04.08.10_Пр 4     11.05.11. ИКС" xfId="444"/>
    <cellStyle name="_Приложение 02 русс на 16.04.2009 г. 1 сессия_Приложение 1-18 рус пост посл 20.10._Прилож.к бюдж 2010г._Приложение_2010-2012 рус 04.08.10_Приложение 4 русс,каз 16.03.11. посл" xfId="445"/>
    <cellStyle name="_Приложение 02 русс на 16.04.2009 г. 1 сессия_Приложение 1-18 рус пост посл 20.10._Прилож.к бюдж 2010г._Приложение_2010-2012 рус 04.08.10_Приложение_реал_рус 2011-2013 Уточнение" xfId="446"/>
    <cellStyle name="_Приложение 02 русс на 16.04.2009 г. 1 сессия_Приложение 1-18 рус пост посл 20.10._Прилож.к бюдж 2010г._Приложение_2010-2012 рус март" xfId="447"/>
    <cellStyle name="_Приложение 02 русс на 16.04.2009 г. 1 сессия_Приложение 1-18 рус пост посл 20.10._Прилож.к бюдж 2010г._Приложение_2010-2012 рус март_Анализ" xfId="448"/>
    <cellStyle name="_Приложение 02 русс на 16.04.2009 г. 1 сессия_Приложение 1-18 рус пост посл 20.10._Прилож.к бюдж 2010г._Приложение_2010-2012 рус март_Пр 4     11.05.11. ИКС" xfId="449"/>
    <cellStyle name="_Приложение 02 русс на 16.04.2009 г. 1 сессия_Приложение 1-18 рус пост посл 20.10._Прилож.к бюдж 2010г._Приложение_2010-2012 рус март_Приложение 4 русс,каз 16.03.11. посл" xfId="450"/>
    <cellStyle name="_Приложение 02 русс на 16.04.2009 г. 1 сессия_Приложение 1-18 рус пост посл 20.10._Прилож.к бюдж 2010г._Приложение_2010-2012 рус март_Приложение_2010-2012 рус 04.08.10" xfId="451"/>
    <cellStyle name="_Приложение 02 русс на 16.04.2009 г. 1 сессия_Приложение 1-18 рус пост посл 20.10._Прилож.к бюдж 2010г._Приложение_2010-2012 рус март_Приложение_2010-2012 рус 04.08.10_Анализ" xfId="452"/>
    <cellStyle name="_Приложение 02 русс на 16.04.2009 г. 1 сессия_Приложение 1-18 рус пост посл 20.10._Прилож.к бюдж 2010г._Приложение_2010-2012 рус март_Приложение_2010-2012 рус 04.08.10_Пр 4     11.05.11. ИКС" xfId="453"/>
    <cellStyle name="_Приложение 02 русс на 16.04.2009 г. 1 сессия_Приложение 1-18 рус пост посл 20.10._Прилож.к бюдж 2010г._Приложение_2010-2012 рус март_Приложение_2010-2012 рус 04.08.10_Приложение 4 русс,каз 16.03.11. посл" xfId="454"/>
    <cellStyle name="_Приложение 02 русс на 16.04.2009 г. 1 сессия_Приложение 1-18 рус пост посл 20.10._Прилож.к бюдж 2010г._Приложение_2010-2012 рус март_Приложение_2010-2012 рус 04.08.10_Приложение_реал_рус 2011-2013 Уточнение" xfId="455"/>
    <cellStyle name="_Приложение 02 русс на 16.04.2009 г. 1 сессия_Приложение 1-18 рус пост посл 20.10._Прилож.к бюдж 2010г._Приложение_2010-2012 рус март_Приложение_пост_рус_авг" xfId="456"/>
    <cellStyle name="_Приложение 02 русс на 16.04.2009 г. 1 сессия_Приложение 1-18 рус пост посл 20.10._Прилож.к бюдж 2010г._Приложение_2010-2012 рус март_Приложение_пост_рус_авг_Анализ" xfId="457"/>
    <cellStyle name="_Приложение 02 русс на 16.04.2009 г. 1 сессия_Приложение 1-18 рус пост посл 20.10._Прилож.к бюдж 2010г._Приложение_2010-2012 рус март_Приложение_пост_рус_авг_Пр 4     11.05.11. ИКС" xfId="458"/>
    <cellStyle name="_Приложение 02 русс на 16.04.2009 г. 1 сессия_Приложение 1-18 рус пост посл 20.10._Прилож.к бюдж 2010г._Приложение_2010-2012 рус март_Приложение_пост_рус_авг_Приложение 4 русс,каз 16.03.11. посл" xfId="459"/>
    <cellStyle name="_Приложение 02 русс на 16.04.2009 г. 1 сессия_Приложение 1-18 рус пост посл 20.10._Прилож.к бюдж 2010г._Приложение_2010-2012 рус март_Приложение_пост_рус_авг_Приложение_реал_рус 2011-2013 Уточнение" xfId="460"/>
    <cellStyle name="_Приложение 02 русс на 16.04.2009 г. 1 сессия_Приложение 1-18 рус пост посл 20.10._Прилож.к бюдж 2010г._Приложение_2010-2012 рус март_Приложение_реал_рус 2011-2013 Уточнение" xfId="461"/>
    <cellStyle name="_Приложение 02 русс на 16.04.2009 г. 1 сессия_Приложение 1-18 рус пост посл 20.10._Прилож.к бюдж 2010г._Приложение_пост_каз_авг" xfId="462"/>
    <cellStyle name="_Приложение 02 русс на 16.04.2009 г. 1 сессия_Приложение 1-18 рус пост посл 20.10._Прилож.к бюдж 2010г._Приложение_пост_каз_авг_Анализ" xfId="463"/>
    <cellStyle name="_Приложение 02 русс на 16.04.2009 г. 1 сессия_Приложение 1-18 рус пост посл 20.10._Прилож.к бюдж 2010г._Приложение_пост_каз_авг_Пр 4     11.05.11. ИКС" xfId="464"/>
    <cellStyle name="_Приложение 02 русс на 16.04.2009 г. 1 сессия_Приложение 1-18 рус пост посл 20.10._Прилож.к бюдж 2010г._Приложение_пост_каз_авг_Приложение 4 русс,каз 16.03.11. посл" xfId="465"/>
    <cellStyle name="_Приложение 02 русс на 16.04.2009 г. 1 сессия_Приложение 1-18 рус пост посл 20.10._Прилож.к бюдж 2010г._Приложение_пост_каз_авг_Приложение_реал_рус 2011-2013 Уточнение" xfId="466"/>
    <cellStyle name="_Приложение 02 русс на 16.04.2009 г. 1 сессия_Приложение 1-18 рус пост посл 20.10._Прилож.к бюдж 2010г._Приложение_пост_рус_авг" xfId="467"/>
    <cellStyle name="_Приложение 02 русс на 16.04.2009 г. 1 сессия_Приложение 1-18 рус пост посл 20.10._Прилож.к бюдж 2010г._Приложение_пост_рус_авг_Анализ" xfId="468"/>
    <cellStyle name="_Приложение 02 русс на 16.04.2009 г. 1 сессия_Приложение 1-18 рус пост посл 20.10._Прилож.к бюдж 2010г._Приложение_пост_рус_авг_Пр 4     11.05.11. ИКС" xfId="469"/>
    <cellStyle name="_Приложение 02 русс на 16.04.2009 г. 1 сессия_Приложение 1-18 рус пост посл 20.10._Прилож.к бюдж 2010г._Приложение_пост_рус_авг_Приложение 4 русс,каз 16.03.11. посл" xfId="470"/>
    <cellStyle name="_Приложение 02 русс на 16.04.2009 г. 1 сессия_Приложение 1-18 рус пост посл 20.10._Прилож.к бюдж 2010г._Приложение_пост_рус_авг_Приложение_реал_рус 2011-2013 Уточнение" xfId="471"/>
    <cellStyle name="_Приложение 02 русс на 16.04.2009 г. 1 сессия_Приложение 1-18 рус пост посл 20.10._Прилож.к бюдж 2010г._Приложение_реал_рус 2011-2013 Уточнение" xfId="472"/>
    <cellStyle name="_Приложение 02 русс на 16.04.2009 г. 1 сессия_Приложение 1-18 рус пост посл 20.10._Приложение 4 русс,каз 16.03.11. посл" xfId="473"/>
    <cellStyle name="_Приложение 02 русс на 16.04.2009 г. 1 сессия_Приложение 1-18 рус пост посл 20.10._Приложение рус_ноябрь РБ" xfId="474"/>
    <cellStyle name="_Приложение 02 русс на 16.04.2009 г. 1 сессия_Приложение 1-18 рус пост посл 20.10._Приложение рус_ноябрь РБ_Анализ" xfId="475"/>
    <cellStyle name="_Приложение 02 русс на 16.04.2009 г. 1 сессия_Приложение 1-18 рус пост посл 20.10._Приложение рус_ноябрь РБ_Копия Приложение_2010-2012 рус март" xfId="476"/>
    <cellStyle name="_Приложение 02 русс на 16.04.2009 г. 1 сессия_Приложение 1-18 рус пост посл 20.10._Приложение рус_ноябрь РБ_Копия Приложение_2010-2012 рус март_Анализ" xfId="477"/>
    <cellStyle name="_Приложение 02 русс на 16.04.2009 г. 1 сессия_Приложение 1-18 рус пост посл 20.10._Приложение рус_ноябрь РБ_Копия Приложение_2010-2012 рус март_Пр 4     11.05.11. ИКС" xfId="478"/>
    <cellStyle name="_Приложение 02 русс на 16.04.2009 г. 1 сессия_Приложение 1-18 рус пост посл 20.10._Приложение рус_ноябрь РБ_Копия Приложение_2010-2012 рус март_Приложение 4 русс,каз 16.03.11. посл" xfId="479"/>
    <cellStyle name="_Приложение 02 русс на 16.04.2009 г. 1 сессия_Приложение 1-18 рус пост посл 20.10._Приложение рус_ноябрь РБ_Копия Приложение_2010-2012 рус март_Приложение_2010-2012 рус 04.08.10" xfId="480"/>
    <cellStyle name="_Приложение 02 русс на 16.04.2009 г. 1 сессия_Приложение 1-18 рус пост посл 20.10._Приложение рус_ноябрь РБ_Копия Приложение_2010-2012 рус март_Приложение_2010-2012 рус 04.08.10_Анализ" xfId="481"/>
    <cellStyle name="_Приложение 02 русс на 16.04.2009 г. 1 сессия_Приложение 1-18 рус пост посл 20.10._Приложение рус_ноябрь РБ_Копия Приложение_2010-2012 рус март_Приложение_2010-2012 рус 04.08.10_Пр 4     11.05.11. ИКС" xfId="482"/>
    <cellStyle name="_Приложение 02 русс на 16.04.2009 г. 1 сессия_Приложение 1-18 рус пост посл 20.10._Приложение рус_ноябрь РБ_Копия Приложение_2010-2012 рус март_Приложение_2010-2012 рус 04.08.10_Приложение 4 русс,каз 16.03.11. посл" xfId="483"/>
    <cellStyle name="_Приложение 02 русс на 16.04.2009 г. 1 сессия_Приложение 1-18 рус пост посл 20.10._Приложение рус_ноябрь РБ_Копия Приложение_2010-2012 рус март_Приложение_2010-2012 рус 04.08.10_Приложение_реал_рус 2011-2013 Уточнение" xfId="484"/>
    <cellStyle name="_Приложение 02 русс на 16.04.2009 г. 1 сессия_Приложение 1-18 рус пост посл 20.10._Приложение рус_ноябрь РБ_Копия Приложение_2010-2012 рус март_Приложение_пост_рус_авг" xfId="485"/>
    <cellStyle name="_Приложение 02 русс на 16.04.2009 г. 1 сессия_Приложение 1-18 рус пост посл 20.10._Приложение рус_ноябрь РБ_Копия Приложение_2010-2012 рус март_Приложение_пост_рус_авг_Анализ" xfId="486"/>
    <cellStyle name="_Приложение 02 русс на 16.04.2009 г. 1 сессия_Приложение 1-18 рус пост посл 20.10._Приложение рус_ноябрь РБ_Копия Приложение_2010-2012 рус март_Приложение_пост_рус_авг_Пр 4     11.05.11. ИКС" xfId="487"/>
    <cellStyle name="_Приложение 02 русс на 16.04.2009 г. 1 сессия_Приложение 1-18 рус пост посл 20.10._Приложение рус_ноябрь РБ_Копия Приложение_2010-2012 рус март_Приложение_пост_рус_авг_Приложение 4 русс,каз 16.03.11. посл" xfId="488"/>
    <cellStyle name="_Приложение 02 русс на 16.04.2009 г. 1 сессия_Приложение 1-18 рус пост посл 20.10._Приложение рус_ноябрь РБ_Копия Приложение_2010-2012 рус март_Приложение_пост_рус_авг_Приложение_реал_рус 2011-2013 Уточнение" xfId="489"/>
    <cellStyle name="_Приложение 02 русс на 16.04.2009 г. 1 сессия_Приложение 1-18 рус пост посл 20.10._Приложение рус_ноябрь РБ_Копия Приложение_2010-2012 рус март_Приложение_реал_рус 2011-2013 Уточнение" xfId="490"/>
    <cellStyle name="_Приложение 02 русс на 16.04.2009 г. 1 сессия_Приложение 1-18 рус пост посл 20.10._Приложение рус_ноябрь РБ_Пр 4     11.05.11. ИКС" xfId="491"/>
    <cellStyle name="_Приложение 02 русс на 16.04.2009 г. 1 сессия_Приложение 1-18 рус пост посл 20.10._Приложение рус_ноябрь РБ_прил4р_к" xfId="492"/>
    <cellStyle name="_Приложение 02 русс на 16.04.2009 г. 1 сессия_Приложение 1-18 рус пост посл 20.10._Приложение рус_ноябрь РБ_прил4р_к_Анализ" xfId="493"/>
    <cellStyle name="_Приложение 02 русс на 16.04.2009 г. 1 сессия_Приложение 1-18 рус пост посл 20.10._Приложение рус_ноябрь РБ_прил4р_к_Пр 4     11.05.11. ИКС" xfId="494"/>
    <cellStyle name="_Приложение 02 русс на 16.04.2009 г. 1 сессия_Приложение 1-18 рус пост посл 20.10._Приложение рус_ноябрь РБ_прил4р_к_Приложение 4 русс,каз 16.03.11. посл" xfId="495"/>
    <cellStyle name="_Приложение 02 русс на 16.04.2009 г. 1 сессия_Приложение 1-18 рус пост посл 20.10._Приложение рус_ноябрь РБ_прил4р_к_Приложение_пост_каз_авг" xfId="496"/>
    <cellStyle name="_Приложение 02 русс на 16.04.2009 г. 1 сессия_Приложение 1-18 рус пост посл 20.10._Приложение рус_ноябрь РБ_прил4р_к_Приложение_пост_каз_авг_Анализ" xfId="497"/>
    <cellStyle name="_Приложение 02 русс на 16.04.2009 г. 1 сессия_Приложение 1-18 рус пост посл 20.10._Приложение рус_ноябрь РБ_прил4р_к_Приложение_пост_каз_авг_Пр 4     11.05.11. ИКС" xfId="498"/>
    <cellStyle name="_Приложение 02 русс на 16.04.2009 г. 1 сессия_Приложение 1-18 рус пост посл 20.10._Приложение рус_ноябрь РБ_прил4р_к_Приложение_пост_каз_авг_Приложение 4 русс,каз 16.03.11. посл" xfId="499"/>
    <cellStyle name="_Приложение 02 русс на 16.04.2009 г. 1 сессия_Приложение 1-18 рус пост посл 20.10._Приложение рус_ноябрь РБ_прил4р_к_Приложение_пост_каз_авг_Приложение_реал_рус 2011-2013 Уточнение" xfId="500"/>
    <cellStyle name="_Приложение 02 русс на 16.04.2009 г. 1 сессия_Приложение 1-18 рус пост посл 20.10._Приложение рус_ноябрь РБ_прил4р_к_Приложение_пост_рус_авг" xfId="501"/>
    <cellStyle name="_Приложение 02 русс на 16.04.2009 г. 1 сессия_Приложение 1-18 рус пост посл 20.10._Приложение рус_ноябрь РБ_прил4р_к_Приложение_пост_рус_авг_Анализ" xfId="502"/>
    <cellStyle name="_Приложение 02 русс на 16.04.2009 г. 1 сессия_Приложение 1-18 рус пост посл 20.10._Приложение рус_ноябрь РБ_прил4р_к_Приложение_пост_рус_авг_Пр 4     11.05.11. ИКС" xfId="503"/>
    <cellStyle name="_Приложение 02 русс на 16.04.2009 г. 1 сессия_Приложение 1-18 рус пост посл 20.10._Приложение рус_ноябрь РБ_прил4р_к_Приложение_пост_рус_авг_Приложение 4 русс,каз 16.03.11. посл" xfId="504"/>
    <cellStyle name="_Приложение 02 русс на 16.04.2009 г. 1 сессия_Приложение 1-18 рус пост посл 20.10._Приложение рус_ноябрь РБ_прил4р_к_Приложение_пост_рус_авг_Приложение_реал_рус 2011-2013 Уточнение" xfId="505"/>
    <cellStyle name="_Приложение 02 русс на 16.04.2009 г. 1 сессия_Приложение 1-18 рус пост посл 20.10._Приложение рус_ноябрь РБ_прил4р_к_Приложение_реал_рус 2011-2013 Уточнение" xfId="506"/>
    <cellStyle name="_Приложение 02 русс на 16.04.2009 г. 1 сессия_Приложение 1-18 рус пост посл 20.10._Приложение рус_ноябрь РБ_Приложение 4 русс,каз 16.03.11. посл" xfId="507"/>
    <cellStyle name="_Приложение 02 русс на 16.04.2009 г. 1 сессия_Приложение 1-18 рус пост посл 20.10._Приложение рус_ноябрь РБ_Приложение_2010-2012 каз 04.08.10_ДК-2020" xfId="508"/>
    <cellStyle name="_Приложение 02 русс на 16.04.2009 г. 1 сессия_Приложение 1-18 рус пост посл 20.10._Приложение рус_ноябрь РБ_Приложение_2010-2012 каз 04.08.10_ДК-2020_Анализ" xfId="509"/>
    <cellStyle name="_Приложение 02 русс на 16.04.2009 г. 1 сессия_Приложение 1-18 рус пост посл 20.10._Приложение рус_ноябрь РБ_Приложение_2010-2012 каз 04.08.10_ДК-2020_Пр 4     11.05.11. ИКС" xfId="510"/>
    <cellStyle name="_Приложение 02 русс на 16.04.2009 г. 1 сессия_Приложение 1-18 рус пост посл 20.10._Приложение рус_ноябрь РБ_Приложение_2010-2012 каз 04.08.10_ДК-2020_Приложение 4 русс,каз 16.03.11. посл" xfId="511"/>
    <cellStyle name="_Приложение 02 русс на 16.04.2009 г. 1 сессия_Приложение 1-18 рус пост посл 20.10._Приложение рус_ноябрь РБ_Приложение_2010-2012 каз 04.08.10_ДК-2020_Приложение_реал_рус 2011-2013 Уточнение" xfId="512"/>
    <cellStyle name="_Приложение 02 русс на 16.04.2009 г. 1 сессия_Приложение 1-18 рус пост посл 20.10._Приложение рус_ноябрь РБ_Приложение_2010-2012 каз_март" xfId="513"/>
    <cellStyle name="_Приложение 02 русс на 16.04.2009 г. 1 сессия_Приложение 1-18 рус пост посл 20.10._Приложение рус_ноябрь РБ_Приложение_2010-2012 каз_март_Анализ" xfId="514"/>
    <cellStyle name="_Приложение 02 русс на 16.04.2009 г. 1 сессия_Приложение 1-18 рус пост посл 20.10._Приложение рус_ноябрь РБ_Приложение_2010-2012 каз_март_Пр 4     11.05.11. ИКС" xfId="515"/>
    <cellStyle name="_Приложение 02 русс на 16.04.2009 г. 1 сессия_Приложение 1-18 рус пост посл 20.10._Приложение рус_ноябрь РБ_Приложение_2010-2012 каз_март_Приложение 4 русс,каз 16.03.11. посл" xfId="516"/>
    <cellStyle name="_Приложение 02 русс на 16.04.2009 г. 1 сессия_Приложение 1-18 рус пост посл 20.10._Приложение рус_ноябрь РБ_Приложение_2010-2012 каз_март_Приложение_пост_каз_авг" xfId="517"/>
    <cellStyle name="_Приложение 02 русс на 16.04.2009 г. 1 сессия_Приложение 1-18 рус пост посл 20.10._Приложение рус_ноябрь РБ_Приложение_2010-2012 каз_март_Приложение_пост_каз_авг_Анализ" xfId="518"/>
    <cellStyle name="_Приложение 02 русс на 16.04.2009 г. 1 сессия_Приложение 1-18 рус пост посл 20.10._Приложение рус_ноябрь РБ_Приложение_2010-2012 каз_март_Приложение_пост_каз_авг_Пр 4     11.05.11. ИКС" xfId="519"/>
    <cellStyle name="_Приложение 02 русс на 16.04.2009 г. 1 сессия_Приложение 1-18 рус пост посл 20.10._Приложение рус_ноябрь РБ_Приложение_2010-2012 каз_март_Приложение_пост_каз_авг_Приложение 4 русс,каз 16.03.11. посл" xfId="520"/>
    <cellStyle name="_Приложение 02 русс на 16.04.2009 г. 1 сессия_Приложение 1-18 рус пост посл 20.10._Приложение рус_ноябрь РБ_Приложение_2010-2012 каз_март_Приложение_пост_каз_авг_Приложение_реал_рус 2011-2013 Уточнение" xfId="521"/>
    <cellStyle name="_Приложение 02 русс на 16.04.2009 г. 1 сессия_Приложение 1-18 рус пост посл 20.10._Приложение рус_ноябрь РБ_Приложение_2010-2012 каз_март_Приложение_пост_рус_авг" xfId="522"/>
    <cellStyle name="_Приложение 02 русс на 16.04.2009 г. 1 сессия_Приложение 1-18 рус пост посл 20.10._Приложение рус_ноябрь РБ_Приложение_2010-2012 каз_март_Приложение_пост_рус_авг_Анализ" xfId="523"/>
    <cellStyle name="_Приложение 02 русс на 16.04.2009 г. 1 сессия_Приложение 1-18 рус пост посл 20.10._Приложение рус_ноябрь РБ_Приложение_2010-2012 каз_март_Приложение_пост_рус_авг_Пр 4     11.05.11. ИКС" xfId="524"/>
    <cellStyle name="_Приложение 02 русс на 16.04.2009 г. 1 сессия_Приложение 1-18 рус пост посл 20.10._Приложение рус_ноябрь РБ_Приложение_2010-2012 каз_март_Приложение_пост_рус_авг_Приложение 4 русс,каз 16.03.11. посл" xfId="525"/>
    <cellStyle name="_Приложение 02 русс на 16.04.2009 г. 1 сессия_Приложение 1-18 рус пост посл 20.10._Приложение рус_ноябрь РБ_Приложение_2010-2012 каз_март_Приложение_пост_рус_авг_Приложение_реал_рус 2011-2013 Уточнение" xfId="526"/>
    <cellStyle name="_Приложение 02 русс на 16.04.2009 г. 1 сессия_Приложение 1-18 рус пост посл 20.10._Приложение рус_ноябрь РБ_Приложение_2010-2012 каз_март_Приложение_реал_рус 2011-2013 Уточнение" xfId="527"/>
    <cellStyle name="_Приложение 02 русс на 16.04.2009 г. 1 сессия_Приложение 1-18 рус пост посл 20.10._Приложение рус_ноябрь РБ_Приложение_2010-2012 рус  КОРРЕКТИРОВКА" xfId="528"/>
    <cellStyle name="_Приложение 02 русс на 16.04.2009 г. 1 сессия_Приложение 1-18 рус пост посл 20.10._Приложение рус_ноябрь РБ_Приложение_2010-2012 рус  КОРРЕКТИРОВКА_Анализ" xfId="529"/>
    <cellStyle name="_Приложение 02 русс на 16.04.2009 г. 1 сессия_Приложение 1-18 рус пост посл 20.10._Приложение рус_ноябрь РБ_Приложение_2010-2012 рус  КОРРЕКТИРОВКА_Пр 4     11.05.11. ИКС" xfId="530"/>
    <cellStyle name="_Приложение 02 русс на 16.04.2009 г. 1 сессия_Приложение 1-18 рус пост посл 20.10._Приложение рус_ноябрь РБ_Приложение_2010-2012 рус  КОРРЕКТИРОВКА_Приложение 4 русс,каз 16.03.11. посл" xfId="531"/>
    <cellStyle name="_Приложение 02 русс на 16.04.2009 г. 1 сессия_Приложение 1-18 рус пост посл 20.10._Приложение рус_ноябрь РБ_Приложение_2010-2012 рус  КОРРЕКТИРОВКА_Приложение_2010-2012 рус 04.08.10" xfId="532"/>
    <cellStyle name="_Приложение 02 русс на 16.04.2009 г. 1 сессия_Приложение 1-18 рус пост посл 20.10._Приложение рус_ноябрь РБ_Приложение_2010-2012 рус  КОРРЕКТИРОВКА_Приложение_2010-2012 рус 04.08.10_Анализ" xfId="533"/>
    <cellStyle name="_Приложение 02 русс на 16.04.2009 г. 1 сессия_Приложение 1-18 рус пост посл 20.10._Приложение рус_ноябрь РБ_Приложение_2010-2012 рус  КОРРЕКТИРОВКА_Приложение_2010-2012 рус 04.08.10_Пр 4     11.05.11. ИКС" xfId="534"/>
    <cellStyle name="_Приложение 02 русс на 16.04.2009 г. 1 сессия_Приложение 1-18 рус пост посл 20.10._Приложение рус_ноябрь РБ_Приложение_2010-2012 рус  КОРРЕКТИРОВКА_Приложение_2010-2012 рус 04.08.10_Приложение 4 русс,каз 16.03.11. посл" xfId="535"/>
    <cellStyle name="_Приложение 02 русс на 16.04.2009 г. 1 сессия_Приложение 1-18 рус пост посл 20.10._Приложение рус_ноябрь РБ_Приложение_2010-2012 рус  КОРРЕКТИРОВКА_Приложение_2010-2012 рус 04.08.10_Приложение_реал_рус 2011-2013 Уточнение" xfId="536"/>
    <cellStyle name="_Приложение 02 русс на 16.04.2009 г. 1 сессия_Приложение 1-18 рус пост посл 20.10._Приложение рус_ноябрь РБ_Приложение_2010-2012 рус  КОРРЕКТИРОВКА_Приложение_пост_рус_авг" xfId="537"/>
    <cellStyle name="_Приложение 02 русс на 16.04.2009 г. 1 сессия_Приложение 1-18 рус пост посл 20.10._Приложение рус_ноябрь РБ_Приложение_2010-2012 рус  КОРРЕКТИРОВКА_Приложение_пост_рус_авг_Анализ" xfId="538"/>
    <cellStyle name="_Приложение 02 русс на 16.04.2009 г. 1 сессия_Приложение 1-18 рус пост посл 20.10._Приложение рус_ноябрь РБ_Приложение_2010-2012 рус  КОРРЕКТИРОВКА_Приложение_пост_рус_авг_Пр 4     11.05.11. ИКС" xfId="539"/>
    <cellStyle name="_Приложение 02 русс на 16.04.2009 г. 1 сессия_Приложение 1-18 рус пост посл 20.10._Приложение рус_ноябрь РБ_Приложение_2010-2012 рус  КОРРЕКТИРОВКА_Приложение_пост_рус_авг_Приложение 4 русс,каз 16.03.11. посл" xfId="540"/>
    <cellStyle name="_Приложение 02 русс на 16.04.2009 г. 1 сессия_Приложение 1-18 рус пост посл 20.10._Приложение рус_ноябрь РБ_Приложение_2010-2012 рус  КОРРЕКТИРОВКА_Приложение_пост_рус_авг_Приложение_реал_рус 2011-2013 Уточнение" xfId="541"/>
    <cellStyle name="_Приложение 02 русс на 16.04.2009 г. 1 сессия_Приложение 1-18 рус пост посл 20.10._Приложение рус_ноябрь РБ_Приложение_2010-2012 рус  КОРРЕКТИРОВКА_Приложение_реал_рус 2011-2013 Уточнение" xfId="542"/>
    <cellStyle name="_Приложение 02 русс на 16.04.2009 г. 1 сессия_Приложение 1-18 рус пост посл 20.10._Приложение рус_ноябрь РБ_Приложение_2010-2012 рус 04.08.10" xfId="543"/>
    <cellStyle name="_Приложение 02 русс на 16.04.2009 г. 1 сессия_Приложение 1-18 рус пост посл 20.10._Приложение рус_ноябрь РБ_Приложение_2010-2012 рус 04.08.10_Анализ" xfId="544"/>
    <cellStyle name="_Приложение 02 русс на 16.04.2009 г. 1 сессия_Приложение 1-18 рус пост посл 20.10._Приложение рус_ноябрь РБ_Приложение_2010-2012 рус 04.08.10_Пр 4     11.05.11. ИКС" xfId="545"/>
    <cellStyle name="_Приложение 02 русс на 16.04.2009 г. 1 сессия_Приложение 1-18 рус пост посл 20.10._Приложение рус_ноябрь РБ_Приложение_2010-2012 рус 04.08.10_Приложение 4 русс,каз 16.03.11. посл" xfId="546"/>
    <cellStyle name="_Приложение 02 русс на 16.04.2009 г. 1 сессия_Приложение 1-18 рус пост посл 20.10._Приложение рус_ноябрь РБ_Приложение_2010-2012 рус 04.08.10_Приложение_реал_рус 2011-2013 Уточнение" xfId="547"/>
    <cellStyle name="_Приложение 02 русс на 16.04.2009 г. 1 сессия_Приложение 1-18 рус пост посл 20.10._Приложение рус_ноябрь РБ_Приложение_2010-2012 рус март" xfId="548"/>
    <cellStyle name="_Приложение 02 русс на 16.04.2009 г. 1 сессия_Приложение 1-18 рус пост посл 20.10._Приложение рус_ноябрь РБ_Приложение_2010-2012 рус март_Анализ" xfId="549"/>
    <cellStyle name="_Приложение 02 русс на 16.04.2009 г. 1 сессия_Приложение 1-18 рус пост посл 20.10._Приложение рус_ноябрь РБ_Приложение_2010-2012 рус март_Пр 4     11.05.11. ИКС" xfId="550"/>
    <cellStyle name="_Приложение 02 русс на 16.04.2009 г. 1 сессия_Приложение 1-18 рус пост посл 20.10._Приложение рус_ноябрь РБ_Приложение_2010-2012 рус март_Приложение 4 русс,каз 16.03.11. посл" xfId="551"/>
    <cellStyle name="_Приложение 02 русс на 16.04.2009 г. 1 сессия_Приложение 1-18 рус пост посл 20.10._Приложение рус_ноябрь РБ_Приложение_2010-2012 рус март_Приложение_2010-2012 рус 04.08.10" xfId="552"/>
    <cellStyle name="_Приложение 02 русс на 16.04.2009 г. 1 сессия_Приложение 1-18 рус пост посл 20.10._Приложение рус_ноябрь РБ_Приложение_2010-2012 рус март_Приложение_2010-2012 рус 04.08.10_Анализ" xfId="553"/>
    <cellStyle name="_Приложение 02 русс на 16.04.2009 г. 1 сессия_Приложение 1-18 рус пост посл 20.10._Приложение рус_ноябрь РБ_Приложение_2010-2012 рус март_Приложение_2010-2012 рус 04.08.10_Пр 4     11.05.11. ИКС" xfId="554"/>
    <cellStyle name="_Приложение 02 русс на 16.04.2009 г. 1 сессия_Приложение 1-18 рус пост посл 20.10._Приложение рус_ноябрь РБ_Приложение_2010-2012 рус март_Приложение_2010-2012 рус 04.08.10_Приложение 4 русс,каз 16.03.11. посл" xfId="555"/>
    <cellStyle name="_Приложение 02 русс на 16.04.2009 г. 1 сессия_Приложение 1-18 рус пост посл 20.10._Приложение рус_ноябрь РБ_Приложение_2010-2012 рус март_Приложение_2010-2012 рус 04.08.10_Приложение_реал_рус 2011-2013 Уточнение" xfId="556"/>
    <cellStyle name="_Приложение 02 русс на 16.04.2009 г. 1 сессия_Приложение 1-18 рус пост посл 20.10._Приложение рус_ноябрь РБ_Приложение_2010-2012 рус март_Приложение_пост_рус_авг" xfId="557"/>
    <cellStyle name="_Приложение 02 русс на 16.04.2009 г. 1 сессия_Приложение 1-18 рус пост посл 20.10._Приложение рус_ноябрь РБ_Приложение_2010-2012 рус март_Приложение_пост_рус_авг_Анализ" xfId="558"/>
    <cellStyle name="_Приложение 02 русс на 16.04.2009 г. 1 сессия_Приложение 1-18 рус пост посл 20.10._Приложение рус_ноябрь РБ_Приложение_2010-2012 рус март_Приложение_пост_рус_авг_Пр 4     11.05.11. ИКС" xfId="559"/>
    <cellStyle name="_Приложение 02 русс на 16.04.2009 г. 1 сессия_Приложение 1-18 рус пост посл 20.10._Приложение рус_ноябрь РБ_Приложение_2010-2012 рус март_Приложение_пост_рус_авг_Приложение 4 русс,каз 16.03.11. посл" xfId="560"/>
    <cellStyle name="_Приложение 02 русс на 16.04.2009 г. 1 сессия_Приложение 1-18 рус пост посл 20.10._Приложение рус_ноябрь РБ_Приложение_2010-2012 рус март_Приложение_пост_рус_авг_Приложение_реал_рус 2011-2013 Уточнение" xfId="561"/>
    <cellStyle name="_Приложение 02 русс на 16.04.2009 г. 1 сессия_Приложение 1-18 рус пост посл 20.10._Приложение рус_ноябрь РБ_Приложение_2010-2012 рус март_Приложение_реал_рус 2011-2013 Уточнение" xfId="562"/>
    <cellStyle name="_Приложение 02 русс на 16.04.2009 г. 1 сессия_Приложение 1-18 рус пост посл 20.10._Приложение рус_ноябрь РБ_Приложение_пост_каз_авг" xfId="563"/>
    <cellStyle name="_Приложение 02 русс на 16.04.2009 г. 1 сессия_Приложение 1-18 рус пост посл 20.10._Приложение рус_ноябрь РБ_Приложение_пост_каз_авг_Анализ" xfId="564"/>
    <cellStyle name="_Приложение 02 русс на 16.04.2009 г. 1 сессия_Приложение 1-18 рус пост посл 20.10._Приложение рус_ноябрь РБ_Приложение_пост_каз_авг_Пр 4     11.05.11. ИКС" xfId="565"/>
    <cellStyle name="_Приложение 02 русс на 16.04.2009 г. 1 сессия_Приложение 1-18 рус пост посл 20.10._Приложение рус_ноябрь РБ_Приложение_пост_каз_авг_Приложение 4 русс,каз 16.03.11. посл" xfId="566"/>
    <cellStyle name="_Приложение 02 русс на 16.04.2009 г. 1 сессия_Приложение 1-18 рус пост посл 20.10._Приложение рус_ноябрь РБ_Приложение_пост_каз_авг_Приложение_реал_рус 2011-2013 Уточнение" xfId="567"/>
    <cellStyle name="_Приложение 02 русс на 16.04.2009 г. 1 сессия_Приложение 1-18 рус пост посл 20.10._Приложение рус_ноябрь РБ_Приложение_пост_рус_авг" xfId="568"/>
    <cellStyle name="_Приложение 02 русс на 16.04.2009 г. 1 сессия_Приложение 1-18 рус пост посл 20.10._Приложение рус_ноябрь РБ_Приложение_пост_рус_авг_Анализ" xfId="569"/>
    <cellStyle name="_Приложение 02 русс на 16.04.2009 г. 1 сессия_Приложение 1-18 рус пост посл 20.10._Приложение рус_ноябрь РБ_Приложение_пост_рус_авг_Пр 4     11.05.11. ИКС" xfId="570"/>
    <cellStyle name="_Приложение 02 русс на 16.04.2009 г. 1 сессия_Приложение 1-18 рус пост посл 20.10._Приложение рус_ноябрь РБ_Приложение_пост_рус_авг_Приложение 4 русс,каз 16.03.11. посл" xfId="571"/>
    <cellStyle name="_Приложение 02 русс на 16.04.2009 г. 1 сессия_Приложение 1-18 рус пост посл 20.10._Приложение рус_ноябрь РБ_Приложение_пост_рус_авг_Приложение_реал_рус 2011-2013 Уточнение" xfId="572"/>
    <cellStyle name="_Приложение 02 русс на 16.04.2009 г. 1 сессия_Приложение 1-18 рус пост посл 20.10._Приложение рус_ноябрь РБ_Приложение_реал_рус 2011-2013 Уточнение" xfId="573"/>
    <cellStyle name="_Приложение 02 русс на 16.04.2009 г. 1 сессия_Приложение 1-18 рус пост посл 20.10._Приложение_2010-2012 каз 04.08.10_ДК-2020" xfId="574"/>
    <cellStyle name="_Приложение 02 русс на 16.04.2009 г. 1 сессия_Приложение 1-18 рус пост посл 20.10._Приложение_2010-2012 каз 04.08.10_ДК-2020_Анализ" xfId="575"/>
    <cellStyle name="_Приложение 02 русс на 16.04.2009 г. 1 сессия_Приложение 1-18 рус пост посл 20.10._Приложение_2010-2012 каз 04.08.10_ДК-2020_Пр 4     11.05.11. ИКС" xfId="576"/>
    <cellStyle name="_Приложение 02 русс на 16.04.2009 г. 1 сессия_Приложение 1-18 рус пост посл 20.10._Приложение_2010-2012 каз 04.08.10_ДК-2020_Приложение 4 русс,каз 16.03.11. посл" xfId="577"/>
    <cellStyle name="_Приложение 02 русс на 16.04.2009 г. 1 сессия_Приложение 1-18 рус пост посл 20.10._Приложение_2010-2012 каз 04.08.10_ДК-2020_Приложение_реал_рус 2011-2013 Уточнение" xfId="578"/>
    <cellStyle name="_Приложение 02 русс на 16.04.2009 г. 1 сессия_Приложение 1-18 рус пост посл 20.10._Приложение_2010-2012 каз_март" xfId="579"/>
    <cellStyle name="_Приложение 02 русс на 16.04.2009 г. 1 сессия_Приложение 1-18 рус пост посл 20.10._Приложение_2010-2012 каз_март_Анализ" xfId="580"/>
    <cellStyle name="_Приложение 02 русс на 16.04.2009 г. 1 сессия_Приложение 1-18 рус пост посл 20.10._Приложение_2010-2012 каз_март_Пр 4     11.05.11. ИКС" xfId="581"/>
    <cellStyle name="_Приложение 02 русс на 16.04.2009 г. 1 сессия_Приложение 1-18 рус пост посл 20.10._Приложение_2010-2012 каз_март_Приложение 4 русс,каз 16.03.11. посл" xfId="582"/>
    <cellStyle name="_Приложение 02 русс на 16.04.2009 г. 1 сессия_Приложение 1-18 рус пост посл 20.10._Приложение_2010-2012 каз_март_Приложение_пост_каз_авг" xfId="583"/>
    <cellStyle name="_Приложение 02 русс на 16.04.2009 г. 1 сессия_Приложение 1-18 рус пост посл 20.10._Приложение_2010-2012 каз_март_Приложение_пост_каз_авг_Анализ" xfId="584"/>
    <cellStyle name="_Приложение 02 русс на 16.04.2009 г. 1 сессия_Приложение 1-18 рус пост посл 20.10._Приложение_2010-2012 каз_март_Приложение_пост_каз_авг_Пр 4     11.05.11. ИКС" xfId="585"/>
    <cellStyle name="_Приложение 02 русс на 16.04.2009 г. 1 сессия_Приложение 1-18 рус пост посл 20.10._Приложение_2010-2012 каз_март_Приложение_пост_каз_авг_Приложение 4 русс,каз 16.03.11. посл" xfId="586"/>
    <cellStyle name="_Приложение 02 русс на 16.04.2009 г. 1 сессия_Приложение 1-18 рус пост посл 20.10._Приложение_2010-2012 каз_март_Приложение_пост_каз_авг_Приложение_реал_рус 2011-2013 Уточнение" xfId="587"/>
    <cellStyle name="_Приложение 02 русс на 16.04.2009 г. 1 сессия_Приложение 1-18 рус пост посл 20.10._Приложение_2010-2012 каз_март_Приложение_пост_рус_авг" xfId="588"/>
    <cellStyle name="_Приложение 02 русс на 16.04.2009 г. 1 сессия_Приложение 1-18 рус пост посл 20.10._Приложение_2010-2012 каз_март_Приложение_пост_рус_авг_Анализ" xfId="589"/>
    <cellStyle name="_Приложение 02 русс на 16.04.2009 г. 1 сессия_Приложение 1-18 рус пост посл 20.10._Приложение_2010-2012 каз_март_Приложение_пост_рус_авг_Пр 4     11.05.11. ИКС" xfId="590"/>
    <cellStyle name="_Приложение 02 русс на 16.04.2009 г. 1 сессия_Приложение 1-18 рус пост посл 20.10._Приложение_2010-2012 каз_март_Приложение_пост_рус_авг_Приложение 4 русс,каз 16.03.11. посл" xfId="591"/>
    <cellStyle name="_Приложение 02 русс на 16.04.2009 г. 1 сессия_Приложение 1-18 рус пост посл 20.10._Приложение_2010-2012 каз_март_Приложение_пост_рус_авг_Приложение_реал_рус 2011-2013 Уточнение" xfId="592"/>
    <cellStyle name="_Приложение 02 русс на 16.04.2009 г. 1 сессия_Приложение 1-18 рус пост посл 20.10._Приложение_2010-2012 каз_март_Приложение_реал_рус 2011-2013 Уточнение" xfId="593"/>
    <cellStyle name="_Приложение 02 русс на 16.04.2009 г. 1 сессия_Приложение 1-18 рус пост посл 20.10._Приложение_2010-2012 рус  КОРРЕКТИРОВКА" xfId="594"/>
    <cellStyle name="_Приложение 02 русс на 16.04.2009 г. 1 сессия_Приложение 1-18 рус пост посл 20.10._Приложение_2010-2012 рус  КОРРЕКТИРОВКА_Анализ" xfId="595"/>
    <cellStyle name="_Приложение 02 русс на 16.04.2009 г. 1 сессия_Приложение 1-18 рус пост посл 20.10._Приложение_2010-2012 рус  КОРРЕКТИРОВКА_Пр 4     11.05.11. ИКС" xfId="596"/>
    <cellStyle name="_Приложение 02 русс на 16.04.2009 г. 1 сессия_Приложение 1-18 рус пост посл 20.10._Приложение_2010-2012 рус  КОРРЕКТИРОВКА_Приложение 4 русс,каз 16.03.11. посл" xfId="597"/>
    <cellStyle name="_Приложение 02 русс на 16.04.2009 г. 1 сессия_Приложение 1-18 рус пост посл 20.10._Приложение_2010-2012 рус  КОРРЕКТИРОВКА_Приложение_2010-2012 рус 04.08.10" xfId="598"/>
    <cellStyle name="_Приложение 02 русс на 16.04.2009 г. 1 сессия_Приложение 1-18 рус пост посл 20.10._Приложение_2010-2012 рус  КОРРЕКТИРОВКА_Приложение_2010-2012 рус 04.08.10_Анализ" xfId="599"/>
    <cellStyle name="_Приложение 02 русс на 16.04.2009 г. 1 сессия_Приложение 1-18 рус пост посл 20.10._Приложение_2010-2012 рус  КОРРЕКТИРОВКА_Приложение_2010-2012 рус 04.08.10_Пр 4     11.05.11. ИКС" xfId="600"/>
    <cellStyle name="_Приложение 02 русс на 16.04.2009 г. 1 сессия_Приложение 1-18 рус пост посл 20.10._Приложение_2010-2012 рус  КОРРЕКТИРОВКА_Приложение_2010-2012 рус 04.08.10_Приложение 4 русс,каз 16.03.11. посл" xfId="601"/>
    <cellStyle name="_Приложение 02 русс на 16.04.2009 г. 1 сессия_Приложение 1-18 рус пост посл 20.10._Приложение_2010-2012 рус  КОРРЕКТИРОВКА_Приложение_2010-2012 рус 04.08.10_Приложение_реал_рус 2011-2013 Уточнение" xfId="602"/>
    <cellStyle name="_Приложение 02 русс на 16.04.2009 г. 1 сессия_Приложение 1-18 рус пост посл 20.10._Приложение_2010-2012 рус  КОРРЕКТИРОВКА_Приложение_пост_рус_авг" xfId="603"/>
    <cellStyle name="_Приложение 02 русс на 16.04.2009 г. 1 сессия_Приложение 1-18 рус пост посл 20.10._Приложение_2010-2012 рус  КОРРЕКТИРОВКА_Приложение_пост_рус_авг_Анализ" xfId="604"/>
    <cellStyle name="_Приложение 02 русс на 16.04.2009 г. 1 сессия_Приложение 1-18 рус пост посл 20.10._Приложение_2010-2012 рус  КОРРЕКТИРОВКА_Приложение_пост_рус_авг_Пр 4     11.05.11. ИКС" xfId="605"/>
    <cellStyle name="_Приложение 02 русс на 16.04.2009 г. 1 сессия_Приложение 1-18 рус пост посл 20.10._Приложение_2010-2012 рус  КОРРЕКТИРОВКА_Приложение_пост_рус_авг_Приложение 4 русс,каз 16.03.11. посл" xfId="606"/>
    <cellStyle name="_Приложение 02 русс на 16.04.2009 г. 1 сессия_Приложение 1-18 рус пост посл 20.10._Приложение_2010-2012 рус  КОРРЕКТИРОВКА_Приложение_пост_рус_авг_Приложение_реал_рус 2011-2013 Уточнение" xfId="607"/>
    <cellStyle name="_Приложение 02 русс на 16.04.2009 г. 1 сессия_Приложение 1-18 рус пост посл 20.10._Приложение_2010-2012 рус  КОРРЕКТИРОВКА_Приложение_реал_рус 2011-2013 Уточнение" xfId="608"/>
    <cellStyle name="_Приложение 02 русс на 16.04.2009 г. 1 сессия_Приложение 1-18 рус пост посл 20.10._Приложение_2010-2012 рус 04.08.10" xfId="609"/>
    <cellStyle name="_Приложение 02 русс на 16.04.2009 г. 1 сессия_Приложение 1-18 рус пост посл 20.10._Приложение_2010-2012 рус 04.08.10_Анализ" xfId="610"/>
    <cellStyle name="_Приложение 02 русс на 16.04.2009 г. 1 сессия_Приложение 1-18 рус пост посл 20.10._Приложение_2010-2012 рус 04.08.10_Пр 4     11.05.11. ИКС" xfId="611"/>
    <cellStyle name="_Приложение 02 русс на 16.04.2009 г. 1 сессия_Приложение 1-18 рус пост посл 20.10._Приложение_2010-2012 рус 04.08.10_Приложение 4 русс,каз 16.03.11. посл" xfId="612"/>
    <cellStyle name="_Приложение 02 русс на 16.04.2009 г. 1 сессия_Приложение 1-18 рус пост посл 20.10._Приложение_2010-2012 рус 04.08.10_Приложение_реал_рус 2011-2013 Уточнение" xfId="613"/>
    <cellStyle name="_Приложение 02 русс на 16.04.2009 г. 1 сессия_Приложение 1-18 рус пост посл 20.10._Приложение_2010-2012 рус март" xfId="614"/>
    <cellStyle name="_Приложение 02 русс на 16.04.2009 г. 1 сессия_Приложение 1-18 рус пост посл 20.10._Приложение_2010-2012 рус март_Анализ" xfId="615"/>
    <cellStyle name="_Приложение 02 русс на 16.04.2009 г. 1 сессия_Приложение 1-18 рус пост посл 20.10._Приложение_2010-2012 рус март_Пр 4     11.05.11. ИКС" xfId="616"/>
    <cellStyle name="_Приложение 02 русс на 16.04.2009 г. 1 сессия_Приложение 1-18 рус пост посл 20.10._Приложение_2010-2012 рус март_Приложение 4 русс,каз 16.03.11. посл" xfId="617"/>
    <cellStyle name="_Приложение 02 русс на 16.04.2009 г. 1 сессия_Приложение 1-18 рус пост посл 20.10._Приложение_2010-2012 рус март_Приложение_2010-2012 рус 04.08.10" xfId="618"/>
    <cellStyle name="_Приложение 02 русс на 16.04.2009 г. 1 сессия_Приложение 1-18 рус пост посл 20.10._Приложение_2010-2012 рус март_Приложение_2010-2012 рус 04.08.10_Анализ" xfId="619"/>
    <cellStyle name="_Приложение 02 русс на 16.04.2009 г. 1 сессия_Приложение 1-18 рус пост посл 20.10._Приложение_2010-2012 рус март_Приложение_2010-2012 рус 04.08.10_Пр 4     11.05.11. ИКС" xfId="620"/>
    <cellStyle name="_Приложение 02 русс на 16.04.2009 г. 1 сессия_Приложение 1-18 рус пост посл 20.10._Приложение_2010-2012 рус март_Приложение_2010-2012 рус 04.08.10_Приложение 4 русс,каз 16.03.11. посл" xfId="621"/>
    <cellStyle name="_Приложение 02 русс на 16.04.2009 г. 1 сессия_Приложение 1-18 рус пост посл 20.10._Приложение_2010-2012 рус март_Приложение_2010-2012 рус 04.08.10_Приложение_реал_рус 2011-2013 Уточнение" xfId="622"/>
    <cellStyle name="_Приложение 02 русс на 16.04.2009 г. 1 сессия_Приложение 1-18 рус пост посл 20.10._Приложение_2010-2012 рус март_Приложение_пост_рус_авг" xfId="623"/>
    <cellStyle name="_Приложение 02 русс на 16.04.2009 г. 1 сессия_Приложение 1-18 рус пост посл 20.10._Приложение_2010-2012 рус март_Приложение_пост_рус_авг_Анализ" xfId="624"/>
    <cellStyle name="_Приложение 02 русс на 16.04.2009 г. 1 сессия_Приложение 1-18 рус пост посл 20.10._Приложение_2010-2012 рус март_Приложение_пост_рус_авг_Пр 4     11.05.11. ИКС" xfId="625"/>
    <cellStyle name="_Приложение 02 русс на 16.04.2009 г. 1 сессия_Приложение 1-18 рус пост посл 20.10._Приложение_2010-2012 рус март_Приложение_пост_рус_авг_Приложение 4 русс,каз 16.03.11. посл" xfId="626"/>
    <cellStyle name="_Приложение 02 русс на 16.04.2009 г. 1 сессия_Приложение 1-18 рус пост посл 20.10._Приложение_2010-2012 рус март_Приложение_пост_рус_авг_Приложение_реал_рус 2011-2013 Уточнение" xfId="627"/>
    <cellStyle name="_Приложение 02 русс на 16.04.2009 г. 1 сессия_Приложение 1-18 рус пост посл 20.10._Приложение_2010-2012 рус март_Приложение_реал_рус 2011-2013 Уточнение" xfId="628"/>
    <cellStyle name="_Приложение 02 русс на 16.04.2009 г. 1 сессия_Приложение 1-18 рус пост посл 20.10._Приложение_пост_каз_авг" xfId="629"/>
    <cellStyle name="_Приложение 02 русс на 16.04.2009 г. 1 сессия_Приложение 1-18 рус пост посл 20.10._Приложение_пост_каз_авг_Анализ" xfId="630"/>
    <cellStyle name="_Приложение 02 русс на 16.04.2009 г. 1 сессия_Приложение 1-18 рус пост посл 20.10._Приложение_пост_каз_авг_Пр 4     11.05.11. ИКС" xfId="631"/>
    <cellStyle name="_Приложение 02 русс на 16.04.2009 г. 1 сессия_Приложение 1-18 рус пост посл 20.10._Приложение_пост_каз_авг_Приложение 4 русс,каз 16.03.11. посл" xfId="632"/>
    <cellStyle name="_Приложение 02 русс на 16.04.2009 г. 1 сессия_Приложение 1-18 рус пост посл 20.10._Приложение_пост_каз_авг_Приложение_реал_рус 2011-2013 Уточнение" xfId="633"/>
    <cellStyle name="_Приложение 02 русс на 16.04.2009 г. 1 сессия_Приложение 1-18 рус пост посл 20.10._Приложение_пост_рус_авг" xfId="634"/>
    <cellStyle name="_Приложение 02 русс на 16.04.2009 г. 1 сессия_Приложение 1-18 рус пост посл 20.10._Приложение_пост_рус_авг_Анализ" xfId="635"/>
    <cellStyle name="_Приложение 02 русс на 16.04.2009 г. 1 сессия_Приложение 1-18 рус пост посл 20.10._Приложение_пост_рус_авг_Пр 4     11.05.11. ИКС" xfId="636"/>
    <cellStyle name="_Приложение 02 русс на 16.04.2009 г. 1 сессия_Приложение 1-18 рус пост посл 20.10._Приложение_пост_рус_авг_Приложение 4 русс,каз 16.03.11. посл" xfId="637"/>
    <cellStyle name="_Приложение 02 русс на 16.04.2009 г. 1 сессия_Приложение 1-18 рус пост посл 20.10._Приложение_пост_рус_авг_Приложение_реал_рус 2011-2013 Уточнение" xfId="638"/>
    <cellStyle name="_Приложение 02 русс на 16.04.2009 г. 1 сессия_Приложение 1-18 рус пост посл 20.10._Приложение_реал_рус 2011-2013 Уточнение" xfId="639"/>
    <cellStyle name="_Приложение 02 русс на 16.04.2009 г. 1 сессия_Приложение 1-18 рус пост посл_Анализ" xfId="640"/>
    <cellStyle name="_Приложение 02 русс на 16.04.2009 г. 1 сессия_Приложение 1-18 рус пост посл_Копия Приложение_2010-2012 рус март" xfId="641"/>
    <cellStyle name="_Приложение 02 русс на 16.04.2009 г. 1 сессия_Приложение 1-18 рус пост посл_Копия Приложение_2010-2012 рус март_Анализ" xfId="642"/>
    <cellStyle name="_Приложение 02 русс на 16.04.2009 г. 1 сессия_Приложение 1-18 рус пост посл_Копия Приложение_2010-2012 рус март_Пр 4     11.05.11. ИКС" xfId="643"/>
    <cellStyle name="_Приложение 02 русс на 16.04.2009 г. 1 сессия_Приложение 1-18 рус пост посл_Копия Приложение_2010-2012 рус март_Приложение 4 русс,каз 16.03.11. посл" xfId="644"/>
    <cellStyle name="_Приложение 02 русс на 16.04.2009 г. 1 сессия_Приложение 1-18 рус пост посл_Копия Приложение_2010-2012 рус март_Приложение_2010-2012 рус 04.08.10" xfId="645"/>
    <cellStyle name="_Приложение 02 русс на 16.04.2009 г. 1 сессия_Приложение 1-18 рус пост посл_Копия Приложение_2010-2012 рус март_Приложение_2010-2012 рус 04.08.10_Анализ" xfId="646"/>
    <cellStyle name="_Приложение 02 русс на 16.04.2009 г. 1 сессия_Приложение 1-18 рус пост посл_Копия Приложение_2010-2012 рус март_Приложение_2010-2012 рус 04.08.10_Пр 4     11.05.11. ИКС" xfId="647"/>
    <cellStyle name="_Приложение 02 русс на 16.04.2009 г. 1 сессия_Приложение 1-18 рус пост посл_Копия Приложение_2010-2012 рус март_Приложение_2010-2012 рус 04.08.10_Приложение 4 русс,каз 16.03.11. посл" xfId="648"/>
    <cellStyle name="_Приложение 02 русс на 16.04.2009 г. 1 сессия_Приложение 1-18 рус пост посл_Копия Приложение_2010-2012 рус март_Приложение_2010-2012 рус 04.08.10_Приложение_реал_рус 2011-2013 Уточнение" xfId="649"/>
    <cellStyle name="_Приложение 02 русс на 16.04.2009 г. 1 сессия_Приложение 1-18 рус пост посл_Копия Приложение_2010-2012 рус март_Приложение_пост_рус_авг" xfId="650"/>
    <cellStyle name="_Приложение 02 русс на 16.04.2009 г. 1 сессия_Приложение 1-18 рус пост посл_Копия Приложение_2010-2012 рус март_Приложение_пост_рус_авг_Анализ" xfId="651"/>
    <cellStyle name="_Приложение 02 русс на 16.04.2009 г. 1 сессия_Приложение 1-18 рус пост посл_Копия Приложение_2010-2012 рус март_Приложение_пост_рус_авг_Пр 4     11.05.11. ИКС" xfId="652"/>
    <cellStyle name="_Приложение 02 русс на 16.04.2009 г. 1 сессия_Приложение 1-18 рус пост посл_Копия Приложение_2010-2012 рус март_Приложение_пост_рус_авг_Приложение 4 русс,каз 16.03.11. посл" xfId="653"/>
    <cellStyle name="_Приложение 02 русс на 16.04.2009 г. 1 сессия_Приложение 1-18 рус пост посл_Копия Приложение_2010-2012 рус март_Приложение_пост_рус_авг_Приложение_реал_рус 2011-2013 Уточнение" xfId="654"/>
    <cellStyle name="_Приложение 02 русс на 16.04.2009 г. 1 сессия_Приложение 1-18 рус пост посл_Копия Приложение_2010-2012 рус март_Приложение_реал_рус 2011-2013 Уточнение" xfId="655"/>
    <cellStyle name="_Приложение 02 русс на 16.04.2009 г. 1 сессия_Приложение 1-18 рус пост посл_Пр 4     11.05.11. ИКС" xfId="656"/>
    <cellStyle name="_Приложение 02 русс на 16.04.2009 г. 1 сессия_Приложение 1-18 рус пост посл_прил4р_к" xfId="657"/>
    <cellStyle name="_Приложение 02 русс на 16.04.2009 г. 1 сессия_Приложение 1-18 рус пост посл_прил4р_к_Анализ" xfId="658"/>
    <cellStyle name="_Приложение 02 русс на 16.04.2009 г. 1 сессия_Приложение 1-18 рус пост посл_прил4р_к_Пр 4     11.05.11. ИКС" xfId="659"/>
    <cellStyle name="_Приложение 02 русс на 16.04.2009 г. 1 сессия_Приложение 1-18 рус пост посл_прил4р_к_Приложение 4 русс,каз 16.03.11. посл" xfId="660"/>
    <cellStyle name="_Приложение 02 русс на 16.04.2009 г. 1 сессия_Приложение 1-18 рус пост посл_прил4р_к_Приложение_пост_каз_авг" xfId="661"/>
    <cellStyle name="_Приложение 02 русс на 16.04.2009 г. 1 сессия_Приложение 1-18 рус пост посл_прил4р_к_Приложение_пост_каз_авг_Анализ" xfId="662"/>
    <cellStyle name="_Приложение 02 русс на 16.04.2009 г. 1 сессия_Приложение 1-18 рус пост посл_прил4р_к_Приложение_пост_каз_авг_Пр 4     11.05.11. ИКС" xfId="663"/>
    <cellStyle name="_Приложение 02 русс на 16.04.2009 г. 1 сессия_Приложение 1-18 рус пост посл_прил4р_к_Приложение_пост_каз_авг_Приложение 4 русс,каз 16.03.11. посл" xfId="664"/>
    <cellStyle name="_Приложение 02 русс на 16.04.2009 г. 1 сессия_Приложение 1-18 рус пост посл_прил4р_к_Приложение_пост_каз_авг_Приложение_реал_рус 2011-2013 Уточнение" xfId="665"/>
    <cellStyle name="_Приложение 02 русс на 16.04.2009 г. 1 сессия_Приложение 1-18 рус пост посл_прил4р_к_Приложение_пост_рус_авг" xfId="666"/>
    <cellStyle name="_Приложение 02 русс на 16.04.2009 г. 1 сессия_Приложение 1-18 рус пост посл_прил4р_к_Приложение_пост_рус_авг_Анализ" xfId="667"/>
    <cellStyle name="_Приложение 02 русс на 16.04.2009 г. 1 сессия_Приложение 1-18 рус пост посл_прил4р_к_Приложение_пост_рус_авг_Пр 4     11.05.11. ИКС" xfId="668"/>
    <cellStyle name="_Приложение 02 русс на 16.04.2009 г. 1 сессия_Приложение 1-18 рус пост посл_прил4р_к_Приложение_пост_рус_авг_Приложение 4 русс,каз 16.03.11. посл" xfId="669"/>
    <cellStyle name="_Приложение 02 русс на 16.04.2009 г. 1 сессия_Приложение 1-18 рус пост посл_прил4р_к_Приложение_пост_рус_авг_Приложение_реал_рус 2011-2013 Уточнение" xfId="670"/>
    <cellStyle name="_Приложение 02 русс на 16.04.2009 г. 1 сессия_Приложение 1-18 рус пост посл_прил4р_к_Приложение_реал_рус 2011-2013 Уточнение" xfId="671"/>
    <cellStyle name="_Приложение 02 русс на 16.04.2009 г. 1 сессия_Приложение 1-18 рус пост посл_Прилож.к бюдж 2010г." xfId="672"/>
    <cellStyle name="_Приложение 02 русс на 16.04.2009 г. 1 сессия_Приложение 1-18 рус пост посл_Прилож.к бюдж 2010г._Анализ" xfId="673"/>
    <cellStyle name="_Приложение 02 русс на 16.04.2009 г. 1 сессия_Приложение 1-18 рус пост посл_Прилож.к бюдж 2010г._Копия Приложение_2010-2012 рус март" xfId="674"/>
    <cellStyle name="_Приложение 02 русс на 16.04.2009 г. 1 сессия_Приложение 1-18 рус пост посл_Прилож.к бюдж 2010г._Копия Приложение_2010-2012 рус март_Анализ" xfId="675"/>
    <cellStyle name="_Приложение 02 русс на 16.04.2009 г. 1 сессия_Приложение 1-18 рус пост посл_Прилож.к бюдж 2010г._Копия Приложение_2010-2012 рус март_Пр 4     11.05.11. ИКС" xfId="676"/>
    <cellStyle name="_Приложение 02 русс на 16.04.2009 г. 1 сессия_Приложение 1-18 рус пост посл_Прилож.к бюдж 2010г._Копия Приложение_2010-2012 рус март_Приложение 4 русс,каз 16.03.11. посл" xfId="677"/>
    <cellStyle name="_Приложение 02 русс на 16.04.2009 г. 1 сессия_Приложение 1-18 рус пост посл_Прилож.к бюдж 2010г._Копия Приложение_2010-2012 рус март_Приложение_2010-2012 рус 04.08.10" xfId="678"/>
    <cellStyle name="_Приложение 02 русс на 16.04.2009 г. 1 сессия_Приложение 1-18 рус пост посл_Прилож.к бюдж 2010г._Копия Приложение_2010-2012 рус март_Приложение_2010-2012 рус 04.08.10_Анализ" xfId="679"/>
    <cellStyle name="_Приложение 02 русс на 16.04.2009 г. 1 сессия_Приложение 1-18 рус пост посл_Прилож.к бюдж 2010г._Копия Приложение_2010-2012 рус март_Приложение_2010-2012 рус 04.08.10_Пр 4     11.05.11. ИКС" xfId="680"/>
    <cellStyle name="_Приложение 02 русс на 16.04.2009 г. 1 сессия_Приложение 1-18 рус пост посл_Прилож.к бюдж 2010г._Копия Приложение_2010-2012 рус март_Приложение_2010-2012 рус 04.08.10_Приложение 4 русс,каз 16.03.11. посл" xfId="681"/>
    <cellStyle name="_Приложение 02 русс на 16.04.2009 г. 1 сессия_Приложение 1-18 рус пост посл_Прилож.к бюдж 2010г._Копия Приложение_2010-2012 рус март_Приложение_2010-2012 рус 04.08.10_Приложение_реал_рус 2011-2013 Уточнение" xfId="682"/>
    <cellStyle name="_Приложение 02 русс на 16.04.2009 г. 1 сессия_Приложение 1-18 рус пост посл_Прилож.к бюдж 2010г._Копия Приложение_2010-2012 рус март_Приложение_пост_рус_авг" xfId="683"/>
    <cellStyle name="_Приложение 02 русс на 16.04.2009 г. 1 сессия_Приложение 1-18 рус пост посл_Прилож.к бюдж 2010г._Копия Приложение_2010-2012 рус март_Приложение_пост_рус_авг_Анализ" xfId="684"/>
    <cellStyle name="_Приложение 02 русс на 16.04.2009 г. 1 сессия_Приложение 1-18 рус пост посл_Прилож.к бюдж 2010г._Копия Приложение_2010-2012 рус март_Приложение_пост_рус_авг_Пр 4     11.05.11. ИКС" xfId="685"/>
    <cellStyle name="_Приложение 02 русс на 16.04.2009 г. 1 сессия_Приложение 1-18 рус пост посл_Прилож.к бюдж 2010г._Копия Приложение_2010-2012 рус март_Приложение_пост_рус_авг_Приложение 4 русс,каз 16.03.11. посл" xfId="686"/>
    <cellStyle name="_Приложение 02 русс на 16.04.2009 г. 1 сессия_Приложение 1-18 рус пост посл_Прилож.к бюдж 2010г._Копия Приложение_2010-2012 рус март_Приложение_пост_рус_авг_Приложение_реал_рус 2011-2013 Уточнение" xfId="687"/>
    <cellStyle name="_Приложение 02 русс на 16.04.2009 г. 1 сессия_Приложение 1-18 рус пост посл_Прилож.к бюдж 2010г._Копия Приложение_2010-2012 рус март_Приложение_реал_рус 2011-2013 Уточнение" xfId="688"/>
    <cellStyle name="_Приложение 02 русс на 16.04.2009 г. 1 сессия_Приложение 1-18 рус пост посл_Прилож.к бюдж 2010г._Пр 4     11.05.11. ИКС" xfId="689"/>
    <cellStyle name="_Приложение 02 русс на 16.04.2009 г. 1 сессия_Приложение 1-18 рус пост посл_Прилож.к бюдж 2010г._прил4р_к" xfId="690"/>
    <cellStyle name="_Приложение 02 русс на 16.04.2009 г. 1 сессия_Приложение 1-18 рус пост посл_Прилож.к бюдж 2010г._прил4р_к_Анализ" xfId="691"/>
    <cellStyle name="_Приложение 02 русс на 16.04.2009 г. 1 сессия_Приложение 1-18 рус пост посл_Прилож.к бюдж 2010г._прил4р_к_Пр 4     11.05.11. ИКС" xfId="692"/>
    <cellStyle name="_Приложение 02 русс на 16.04.2009 г. 1 сессия_Приложение 1-18 рус пост посл_Прилож.к бюдж 2010г._прил4р_к_Приложение 4 русс,каз 16.03.11. посл" xfId="693"/>
    <cellStyle name="_Приложение 02 русс на 16.04.2009 г. 1 сессия_Приложение 1-18 рус пост посл_Прилож.к бюдж 2010г._прил4р_к_Приложение_пост_каз_авг" xfId="694"/>
    <cellStyle name="_Приложение 02 русс на 16.04.2009 г. 1 сессия_Приложение 1-18 рус пост посл_Прилож.к бюдж 2010г._прил4р_к_Приложение_пост_каз_авг_Анализ" xfId="695"/>
    <cellStyle name="_Приложение 02 русс на 16.04.2009 г. 1 сессия_Приложение 1-18 рус пост посл_Прилож.к бюдж 2010г._прил4р_к_Приложение_пост_каз_авг_Пр 4     11.05.11. ИКС" xfId="696"/>
    <cellStyle name="_Приложение 02 русс на 16.04.2009 г. 1 сессия_Приложение 1-18 рус пост посл_Прилож.к бюдж 2010г._прил4р_к_Приложение_пост_каз_авг_Приложение 4 русс,каз 16.03.11. посл" xfId="697"/>
    <cellStyle name="_Приложение 02 русс на 16.04.2009 г. 1 сессия_Приложение 1-18 рус пост посл_Прилож.к бюдж 2010г._прил4р_к_Приложение_пост_каз_авг_Приложение_реал_рус 2011-2013 Уточнение" xfId="698"/>
    <cellStyle name="_Приложение 02 русс на 16.04.2009 г. 1 сессия_Приложение 1-18 рус пост посл_Прилож.к бюдж 2010г._прил4р_к_Приложение_пост_рус_авг" xfId="699"/>
    <cellStyle name="_Приложение 02 русс на 16.04.2009 г. 1 сессия_Приложение 1-18 рус пост посл_Прилож.к бюдж 2010г._прил4р_к_Приложение_пост_рус_авг_Анализ" xfId="700"/>
    <cellStyle name="_Приложение 02 русс на 16.04.2009 г. 1 сессия_Приложение 1-18 рус пост посл_Прилож.к бюдж 2010г._прил4р_к_Приложение_пост_рус_авг_Пр 4     11.05.11. ИКС" xfId="701"/>
    <cellStyle name="_Приложение 02 русс на 16.04.2009 г. 1 сессия_Приложение 1-18 рус пост посл_Прилож.к бюдж 2010г._прил4р_к_Приложение_пост_рус_авг_Приложение 4 русс,каз 16.03.11. посл" xfId="702"/>
    <cellStyle name="_Приложение 02 русс на 16.04.2009 г. 1 сессия_Приложение 1-18 рус пост посл_Прилож.к бюдж 2010г._прил4р_к_Приложение_пост_рус_авг_Приложение_реал_рус 2011-2013 Уточнение" xfId="703"/>
    <cellStyle name="_Приложение 02 русс на 16.04.2009 г. 1 сессия_Приложение 1-18 рус пост посл_Прилож.к бюдж 2010г._прил4р_к_Приложение_реал_рус 2011-2013 Уточнение" xfId="704"/>
    <cellStyle name="_Приложение 02 русс на 16.04.2009 г. 1 сессия_Приложение 1-18 рус пост посл_Прилож.к бюдж 2010г._Приложение 4 русс,каз 16.03.11. посл" xfId="705"/>
    <cellStyle name="_Приложение 02 русс на 16.04.2009 г. 1 сессия_Приложение 1-18 рус пост посл_Прилож.к бюдж 2010г._Приложение_2010-2012 каз 04.08.10_ДК-2020" xfId="706"/>
    <cellStyle name="_Приложение 02 русс на 16.04.2009 г. 1 сессия_Приложение 1-18 рус пост посл_Прилож.к бюдж 2010г._Приложение_2010-2012 каз 04.08.10_ДК-2020_Анализ" xfId="707"/>
    <cellStyle name="_Приложение 02 русс на 16.04.2009 г. 1 сессия_Приложение 1-18 рус пост посл_Прилож.к бюдж 2010г._Приложение_2010-2012 каз 04.08.10_ДК-2020_Пр 4     11.05.11. ИКС" xfId="708"/>
    <cellStyle name="_Приложение 02 русс на 16.04.2009 г. 1 сессия_Приложение 1-18 рус пост посл_Прилож.к бюдж 2010г._Приложение_2010-2012 каз 04.08.10_ДК-2020_Приложение 4 русс,каз 16.03.11. посл" xfId="709"/>
    <cellStyle name="_Приложение 02 русс на 16.04.2009 г. 1 сессия_Приложение 1-18 рус пост посл_Прилож.к бюдж 2010г._Приложение_2010-2012 каз 04.08.10_ДК-2020_Приложение_реал_рус 2011-2013 Уточнение" xfId="710"/>
    <cellStyle name="_Приложение 02 русс на 16.04.2009 г. 1 сессия_Приложение 1-18 рус пост посл_Прилож.к бюдж 2010г._Приложение_2010-2012 каз_март" xfId="711"/>
    <cellStyle name="_Приложение 02 русс на 16.04.2009 г. 1 сессия_Приложение 1-18 рус пост посл_Прилож.к бюдж 2010г._Приложение_2010-2012 каз_март_Анализ" xfId="712"/>
    <cellStyle name="_Приложение 02 русс на 16.04.2009 г. 1 сессия_Приложение 1-18 рус пост посл_Прилож.к бюдж 2010г._Приложение_2010-2012 каз_март_Пр 4     11.05.11. ИКС" xfId="713"/>
    <cellStyle name="_Приложение 02 русс на 16.04.2009 г. 1 сессия_Приложение 1-18 рус пост посл_Прилож.к бюдж 2010г._Приложение_2010-2012 каз_март_Приложение 4 русс,каз 16.03.11. посл" xfId="714"/>
    <cellStyle name="_Приложение 02 русс на 16.04.2009 г. 1 сессия_Приложение 1-18 рус пост посл_Прилож.к бюдж 2010г._Приложение_2010-2012 каз_март_Приложение_пост_каз_авг" xfId="715"/>
    <cellStyle name="_Приложение 02 русс на 16.04.2009 г. 1 сессия_Приложение 1-18 рус пост посл_Прилож.к бюдж 2010г._Приложение_2010-2012 каз_март_Приложение_пост_каз_авг_Анализ" xfId="716"/>
    <cellStyle name="_Приложение 02 русс на 16.04.2009 г. 1 сессия_Приложение 1-18 рус пост посл_Прилож.к бюдж 2010г._Приложение_2010-2012 каз_март_Приложение_пост_каз_авг_Пр 4     11.05.11. ИКС" xfId="717"/>
    <cellStyle name="_Приложение 02 русс на 16.04.2009 г. 1 сессия_Приложение 1-18 рус пост посл_Прилож.к бюдж 2010г._Приложение_2010-2012 каз_март_Приложение_пост_каз_авг_Приложение 4 русс,каз 16.03.11. посл" xfId="718"/>
    <cellStyle name="_Приложение 02 русс на 16.04.2009 г. 1 сессия_Приложение 1-18 рус пост посл_Прилож.к бюдж 2010г._Приложение_2010-2012 каз_март_Приложение_пост_каз_авг_Приложение_реал_рус 2011-2013 Уточнение" xfId="719"/>
    <cellStyle name="_Приложение 02 русс на 16.04.2009 г. 1 сессия_Приложение 1-18 рус пост посл_Прилож.к бюдж 2010г._Приложение_2010-2012 каз_март_Приложение_пост_рус_авг" xfId="720"/>
    <cellStyle name="_Приложение 02 русс на 16.04.2009 г. 1 сессия_Приложение 1-18 рус пост посл_Прилож.к бюдж 2010г._Приложение_2010-2012 каз_март_Приложение_пост_рус_авг_Анализ" xfId="721"/>
    <cellStyle name="_Приложение 02 русс на 16.04.2009 г. 1 сессия_Приложение 1-18 рус пост посл_Прилож.к бюдж 2010г._Приложение_2010-2012 каз_март_Приложение_пост_рус_авг_Пр 4     11.05.11. ИКС" xfId="722"/>
    <cellStyle name="_Приложение 02 русс на 16.04.2009 г. 1 сессия_Приложение 1-18 рус пост посл_Прилож.к бюдж 2010г._Приложение_2010-2012 каз_март_Приложение_пост_рус_авг_Приложение 4 русс,каз 16.03.11. посл" xfId="723"/>
    <cellStyle name="_Приложение 02 русс на 16.04.2009 г. 1 сессия_Приложение 1-18 рус пост посл_Прилож.к бюдж 2010г._Приложение_2010-2012 каз_март_Приложение_пост_рус_авг_Приложение_реал_рус 2011-2013 Уточнение" xfId="724"/>
    <cellStyle name="_Приложение 02 русс на 16.04.2009 г. 1 сессия_Приложение 1-18 рус пост посл_Прилож.к бюдж 2010г._Приложение_2010-2012 каз_март_Приложение_реал_рус 2011-2013 Уточнение" xfId="725"/>
    <cellStyle name="_Приложение 02 русс на 16.04.2009 г. 1 сессия_Приложение 1-18 рус пост посл_Прилож.к бюдж 2010г._Приложение_2010-2012 рус  КОРРЕКТИРОВКА" xfId="726"/>
    <cellStyle name="_Приложение 02 русс на 16.04.2009 г. 1 сессия_Приложение 1-18 рус пост посл_Прилож.к бюдж 2010г._Приложение_2010-2012 рус  КОРРЕКТИРОВКА_Анализ" xfId="727"/>
    <cellStyle name="_Приложение 02 русс на 16.04.2009 г. 1 сессия_Приложение 1-18 рус пост посл_Прилож.к бюдж 2010г._Приложение_2010-2012 рус  КОРРЕКТИРОВКА_Пр 4     11.05.11. ИКС" xfId="728"/>
    <cellStyle name="_Приложение 02 русс на 16.04.2009 г. 1 сессия_Приложение 1-18 рус пост посл_Прилож.к бюдж 2010г._Приложение_2010-2012 рус  КОРРЕКТИРОВКА_Приложение 4 русс,каз 16.03.11. посл" xfId="729"/>
    <cellStyle name="_Приложение 02 русс на 16.04.2009 г. 1 сессия_Приложение 1-18 рус пост посл_Прилож.к бюдж 2010г._Приложение_2010-2012 рус  КОРРЕКТИРОВКА_Приложение_2010-2012 рус 04.08.10" xfId="730"/>
    <cellStyle name="_Приложение 02 русс на 16.04.2009 г. 1 сессия_Приложение 1-18 рус пост посл_Прилож.к бюдж 2010г._Приложение_2010-2012 рус  КОРРЕКТИРОВКА_Приложение_2010-2012 рус 04.08.10_Анализ" xfId="731"/>
    <cellStyle name="_Приложение 02 русс на 16.04.2009 г. 1 сессия_Приложение 1-18 рус пост посл_Прилож.к бюдж 2010г._Приложение_2010-2012 рус  КОРРЕКТИРОВКА_Приложение_2010-2012 рус 04.08.10_Пр 4     11.05.11. ИКС" xfId="732"/>
    <cellStyle name="_Приложение 02 русс на 16.04.2009 г. 1 сессия_Приложение 1-18 рус пост посл_Прилож.к бюдж 2010г._Приложение_2010-2012 рус  КОРРЕКТИРОВКА_Приложение_2010-2012 рус 04.08.10_Приложение 4 русс,каз 16.03.11. посл" xfId="733"/>
    <cellStyle name="_Приложение 02 русс на 16.04.2009 г. 1 сессия_Приложение 1-18 рус пост посл_Прилож.к бюдж 2010г._Приложение_2010-2012 рус  КОРРЕКТИРОВКА_Приложение_2010-2012 рус 04.08.10_Приложение_реал_рус 2011-2013 Уточнение" xfId="734"/>
    <cellStyle name="_Приложение 02 русс на 16.04.2009 г. 1 сессия_Приложение 1-18 рус пост посл_Прилож.к бюдж 2010г._Приложение_2010-2012 рус  КОРРЕКТИРОВКА_Приложение_пост_рус_авг" xfId="735"/>
    <cellStyle name="_Приложение 02 русс на 16.04.2009 г. 1 сессия_Приложение 1-18 рус пост посл_Прилож.к бюдж 2010г._Приложение_2010-2012 рус  КОРРЕКТИРОВКА_Приложение_пост_рус_авг_Анализ" xfId="736"/>
    <cellStyle name="_Приложение 02 русс на 16.04.2009 г. 1 сессия_Приложение 1-18 рус пост посл_Прилож.к бюдж 2010г._Приложение_2010-2012 рус  КОРРЕКТИРОВКА_Приложение_пост_рус_авг_Пр 4     11.05.11. ИКС" xfId="737"/>
    <cellStyle name="_Приложение 02 русс на 16.04.2009 г. 1 сессия_Приложение 1-18 рус пост посл_Прилож.к бюдж 2010г._Приложение_2010-2012 рус  КОРРЕКТИРОВКА_Приложение_пост_рус_авг_Приложение 4 русс,каз 16.03.11. посл" xfId="738"/>
    <cellStyle name="_Приложение 02 русс на 16.04.2009 г. 1 сессия_Приложение 1-18 рус пост посл_Прилож.к бюдж 2010г._Приложение_2010-2012 рус  КОРРЕКТИРОВКА_Приложение_пост_рус_авг_Приложение_реал_рус 2011-2013 Уточнение" xfId="739"/>
    <cellStyle name="_Приложение 02 русс на 16.04.2009 г. 1 сессия_Приложение 1-18 рус пост посл_Прилож.к бюдж 2010г._Приложение_2010-2012 рус  КОРРЕКТИРОВКА_Приложение_реал_рус 2011-2013 Уточнение" xfId="740"/>
    <cellStyle name="_Приложение 02 русс на 16.04.2009 г. 1 сессия_Приложение 1-18 рус пост посл_Прилож.к бюдж 2010г._Приложение_2010-2012 рус 04.08.10" xfId="741"/>
    <cellStyle name="_Приложение 02 русс на 16.04.2009 г. 1 сессия_Приложение 1-18 рус пост посл_Прилож.к бюдж 2010г._Приложение_2010-2012 рус 04.08.10_Анализ" xfId="742"/>
    <cellStyle name="_Приложение 02 русс на 16.04.2009 г. 1 сессия_Приложение 1-18 рус пост посл_Прилож.к бюдж 2010г._Приложение_2010-2012 рус 04.08.10_Пр 4     11.05.11. ИКС" xfId="743"/>
    <cellStyle name="_Приложение 02 русс на 16.04.2009 г. 1 сессия_Приложение 1-18 рус пост посл_Прилож.к бюдж 2010г._Приложение_2010-2012 рус 04.08.10_Приложение 4 русс,каз 16.03.11. посл" xfId="744"/>
    <cellStyle name="_Приложение 02 русс на 16.04.2009 г. 1 сессия_Приложение 1-18 рус пост посл_Прилож.к бюдж 2010г._Приложение_2010-2012 рус 04.08.10_Приложение_реал_рус 2011-2013 Уточнение" xfId="745"/>
    <cellStyle name="_Приложение 02 русс на 16.04.2009 г. 1 сессия_Приложение 1-18 рус пост посл_Прилож.к бюдж 2010г._Приложение_2010-2012 рус март" xfId="746"/>
    <cellStyle name="_Приложение 02 русс на 16.04.2009 г. 1 сессия_Приложение 1-18 рус пост посл_Прилож.к бюдж 2010г._Приложение_2010-2012 рус март_Анализ" xfId="747"/>
    <cellStyle name="_Приложение 02 русс на 16.04.2009 г. 1 сессия_Приложение 1-18 рус пост посл_Прилож.к бюдж 2010г._Приложение_2010-2012 рус март_Пр 4     11.05.11. ИКС" xfId="748"/>
    <cellStyle name="_Приложение 02 русс на 16.04.2009 г. 1 сессия_Приложение 1-18 рус пост посл_Прилож.к бюдж 2010г._Приложение_2010-2012 рус март_Приложение 4 русс,каз 16.03.11. посл" xfId="749"/>
    <cellStyle name="_Приложение 02 русс на 16.04.2009 г. 1 сессия_Приложение 1-18 рус пост посл_Прилож.к бюдж 2010г._Приложение_2010-2012 рус март_Приложение_2010-2012 рус 04.08.10" xfId="750"/>
    <cellStyle name="_Приложение 02 русс на 16.04.2009 г. 1 сессия_Приложение 1-18 рус пост посл_Прилож.к бюдж 2010г._Приложение_2010-2012 рус март_Приложение_2010-2012 рус 04.08.10_Анализ" xfId="751"/>
    <cellStyle name="_Приложение 02 русс на 16.04.2009 г. 1 сессия_Приложение 1-18 рус пост посл_Прилож.к бюдж 2010г._Приложение_2010-2012 рус март_Приложение_2010-2012 рус 04.08.10_Пр 4     11.05.11. ИКС" xfId="752"/>
    <cellStyle name="_Приложение 02 русс на 16.04.2009 г. 1 сессия_Приложение 1-18 рус пост посл_Прилож.к бюдж 2010г._Приложение_2010-2012 рус март_Приложение_2010-2012 рус 04.08.10_Приложение 4 русс,каз 16.03.11. посл" xfId="753"/>
    <cellStyle name="_Приложение 02 русс на 16.04.2009 г. 1 сессия_Приложение 1-18 рус пост посл_Прилож.к бюдж 2010г._Приложение_2010-2012 рус март_Приложение_2010-2012 рус 04.08.10_Приложение_реал_рус 2011-2013 Уточнение" xfId="754"/>
    <cellStyle name="_Приложение 02 русс на 16.04.2009 г. 1 сессия_Приложение 1-18 рус пост посл_Прилож.к бюдж 2010г._Приложение_2010-2012 рус март_Приложение_пост_рус_авг" xfId="755"/>
    <cellStyle name="_Приложение 02 русс на 16.04.2009 г. 1 сессия_Приложение 1-18 рус пост посл_Прилож.к бюдж 2010г._Приложение_2010-2012 рус март_Приложение_пост_рус_авг_Анализ" xfId="756"/>
    <cellStyle name="_Приложение 02 русс на 16.04.2009 г. 1 сессия_Приложение 1-18 рус пост посл_Прилож.к бюдж 2010г._Приложение_2010-2012 рус март_Приложение_пост_рус_авг_Пр 4     11.05.11. ИКС" xfId="757"/>
    <cellStyle name="_Приложение 02 русс на 16.04.2009 г. 1 сессия_Приложение 1-18 рус пост посл_Прилож.к бюдж 2010г._Приложение_2010-2012 рус март_Приложение_пост_рус_авг_Приложение 4 русс,каз 16.03.11. посл" xfId="758"/>
    <cellStyle name="_Приложение 02 русс на 16.04.2009 г. 1 сессия_Приложение 1-18 рус пост посл_Прилож.к бюдж 2010г._Приложение_2010-2012 рус март_Приложение_пост_рус_авг_Приложение_реал_рус 2011-2013 Уточнение" xfId="759"/>
    <cellStyle name="_Приложение 02 русс на 16.04.2009 г. 1 сессия_Приложение 1-18 рус пост посл_Прилож.к бюдж 2010г._Приложение_2010-2012 рус март_Приложение_реал_рус 2011-2013 Уточнение" xfId="760"/>
    <cellStyle name="_Приложение 02 русс на 16.04.2009 г. 1 сессия_Приложение 1-18 рус пост посл_Прилож.к бюдж 2010г._Приложение_пост_каз_авг" xfId="761"/>
    <cellStyle name="_Приложение 02 русс на 16.04.2009 г. 1 сессия_Приложение 1-18 рус пост посл_Прилож.к бюдж 2010г._Приложение_пост_каз_авг_Анализ" xfId="762"/>
    <cellStyle name="_Приложение 02 русс на 16.04.2009 г. 1 сессия_Приложение 1-18 рус пост посл_Прилож.к бюдж 2010г._Приложение_пост_каз_авг_Пр 4     11.05.11. ИКС" xfId="763"/>
    <cellStyle name="_Приложение 02 русс на 16.04.2009 г. 1 сессия_Приложение 1-18 рус пост посл_Прилож.к бюдж 2010г._Приложение_пост_каз_авг_Приложение 4 русс,каз 16.03.11. посл" xfId="764"/>
    <cellStyle name="_Приложение 02 русс на 16.04.2009 г. 1 сессия_Приложение 1-18 рус пост посл_Прилож.к бюдж 2010г._Приложение_пост_каз_авг_Приложение_реал_рус 2011-2013 Уточнение" xfId="765"/>
    <cellStyle name="_Приложение 02 русс на 16.04.2009 г. 1 сессия_Приложение 1-18 рус пост посл_Прилож.к бюдж 2010г._Приложение_пост_рус_авг" xfId="766"/>
    <cellStyle name="_Приложение 02 русс на 16.04.2009 г. 1 сессия_Приложение 1-18 рус пост посл_Прилож.к бюдж 2010г._Приложение_пост_рус_авг_Анализ" xfId="767"/>
    <cellStyle name="_Приложение 02 русс на 16.04.2009 г. 1 сессия_Приложение 1-18 рус пост посл_Прилож.к бюдж 2010г._Приложение_пост_рус_авг_Пр 4     11.05.11. ИКС" xfId="768"/>
    <cellStyle name="_Приложение 02 русс на 16.04.2009 г. 1 сессия_Приложение 1-18 рус пост посл_Прилож.к бюдж 2010г._Приложение_пост_рус_авг_Приложение 4 русс,каз 16.03.11. посл" xfId="769"/>
    <cellStyle name="_Приложение 02 русс на 16.04.2009 г. 1 сессия_Приложение 1-18 рус пост посл_Прилож.к бюдж 2010г._Приложение_пост_рус_авг_Приложение_реал_рус 2011-2013 Уточнение" xfId="770"/>
    <cellStyle name="_Приложение 02 русс на 16.04.2009 г. 1 сессия_Приложение 1-18 рус пост посл_Прилож.к бюдж 2010г._Приложение_реал_рус 2011-2013 Уточнение" xfId="771"/>
    <cellStyle name="_Приложение 02 русс на 16.04.2009 г. 1 сессия_Приложение 1-18 рус пост посл_Приложение 4 русс,каз 16.03.11. посл" xfId="772"/>
    <cellStyle name="_Приложение 02 русс на 16.04.2009 г. 1 сессия_Приложение 1-18 рус пост посл_Приложение рус_ноябрь РБ" xfId="773"/>
    <cellStyle name="_Приложение 02 русс на 16.04.2009 г. 1 сессия_Приложение 1-18 рус пост посл_Приложение рус_ноябрь РБ_Анализ" xfId="774"/>
    <cellStyle name="_Приложение 02 русс на 16.04.2009 г. 1 сессия_Приложение 1-18 рус пост посл_Приложение рус_ноябрь РБ_Копия Приложение_2010-2012 рус март" xfId="775"/>
    <cellStyle name="_Приложение 02 русс на 16.04.2009 г. 1 сессия_Приложение 1-18 рус пост посл_Приложение рус_ноябрь РБ_Копия Приложение_2010-2012 рус март_Анализ" xfId="776"/>
    <cellStyle name="_Приложение 02 русс на 16.04.2009 г. 1 сессия_Приложение 1-18 рус пост посл_Приложение рус_ноябрь РБ_Копия Приложение_2010-2012 рус март_Пр 4     11.05.11. ИКС" xfId="777"/>
    <cellStyle name="_Приложение 02 русс на 16.04.2009 г. 1 сессия_Приложение 1-18 рус пост посл_Приложение рус_ноябрь РБ_Копия Приложение_2010-2012 рус март_Приложение 4 русс,каз 16.03.11. посл" xfId="778"/>
    <cellStyle name="_Приложение 02 русс на 16.04.2009 г. 1 сессия_Приложение 1-18 рус пост посл_Приложение рус_ноябрь РБ_Копия Приложение_2010-2012 рус март_Приложение_2010-2012 рус 04.08.10" xfId="779"/>
    <cellStyle name="_Приложение 02 русс на 16.04.2009 г. 1 сессия_Приложение 1-18 рус пост посл_Приложение рус_ноябрь РБ_Копия Приложение_2010-2012 рус март_Приложение_2010-2012 рус 04.08.10_Анализ" xfId="780"/>
    <cellStyle name="_Приложение 02 русс на 16.04.2009 г. 1 сессия_Приложение 1-18 рус пост посл_Приложение рус_ноябрь РБ_Копия Приложение_2010-2012 рус март_Приложение_2010-2012 рус 04.08.10_Пр 4     11.05.11. ИКС" xfId="781"/>
    <cellStyle name="_Приложение 02 русс на 16.04.2009 г. 1 сессия_Приложение 1-18 рус пост посл_Приложение рус_ноябрь РБ_Копия Приложение_2010-2012 рус март_Приложение_2010-2012 рус 04.08.10_Приложение 4 русс,каз 16.03.11. посл" xfId="782"/>
    <cellStyle name="_Приложение 02 русс на 16.04.2009 г. 1 сессия_Приложение 1-18 рус пост посл_Приложение рус_ноябрь РБ_Копия Приложение_2010-2012 рус март_Приложение_2010-2012 рус 04.08.10_Приложение_реал_рус 2011-2013 Уточнение" xfId="783"/>
    <cellStyle name="_Приложение 02 русс на 16.04.2009 г. 1 сессия_Приложение 1-18 рус пост посл_Приложение рус_ноябрь РБ_Копия Приложение_2010-2012 рус март_Приложение_пост_рус_авг" xfId="784"/>
    <cellStyle name="_Приложение 02 русс на 16.04.2009 г. 1 сессия_Приложение 1-18 рус пост посл_Приложение рус_ноябрь РБ_Копия Приложение_2010-2012 рус март_Приложение_пост_рус_авг_Анализ" xfId="785"/>
    <cellStyle name="_Приложение 02 русс на 16.04.2009 г. 1 сессия_Приложение 1-18 рус пост посл_Приложение рус_ноябрь РБ_Копия Приложение_2010-2012 рус март_Приложение_пост_рус_авг_Пр 4     11.05.11. ИКС" xfId="786"/>
    <cellStyle name="_Приложение 02 русс на 16.04.2009 г. 1 сессия_Приложение 1-18 рус пост посл_Приложение рус_ноябрь РБ_Копия Приложение_2010-2012 рус март_Приложение_пост_рус_авг_Приложение 4 русс,каз 16.03.11. посл" xfId="787"/>
    <cellStyle name="_Приложение 02 русс на 16.04.2009 г. 1 сессия_Приложение 1-18 рус пост посл_Приложение рус_ноябрь РБ_Копия Приложение_2010-2012 рус март_Приложение_пост_рус_авг_Приложение_реал_рус 2011-2013 Уточнение" xfId="788"/>
    <cellStyle name="_Приложение 02 русс на 16.04.2009 г. 1 сессия_Приложение 1-18 рус пост посл_Приложение рус_ноябрь РБ_Копия Приложение_2010-2012 рус март_Приложение_реал_рус 2011-2013 Уточнение" xfId="789"/>
    <cellStyle name="_Приложение 02 русс на 16.04.2009 г. 1 сессия_Приложение 1-18 рус пост посл_Приложение рус_ноябрь РБ_Пр 4     11.05.11. ИКС" xfId="790"/>
    <cellStyle name="_Приложение 02 русс на 16.04.2009 г. 1 сессия_Приложение 1-18 рус пост посл_Приложение рус_ноябрь РБ_прил4р_к" xfId="791"/>
    <cellStyle name="_Приложение 02 русс на 16.04.2009 г. 1 сессия_Приложение 1-18 рус пост посл_Приложение рус_ноябрь РБ_прил4р_к_Анализ" xfId="792"/>
    <cellStyle name="_Приложение 02 русс на 16.04.2009 г. 1 сессия_Приложение 1-18 рус пост посл_Приложение рус_ноябрь РБ_прил4р_к_Пр 4     11.05.11. ИКС" xfId="793"/>
    <cellStyle name="_Приложение 02 русс на 16.04.2009 г. 1 сессия_Приложение 1-18 рус пост посл_Приложение рус_ноябрь РБ_прил4р_к_Приложение 4 русс,каз 16.03.11. посл" xfId="794"/>
    <cellStyle name="_Приложение 02 русс на 16.04.2009 г. 1 сессия_Приложение 1-18 рус пост посл_Приложение рус_ноябрь РБ_прил4р_к_Приложение_пост_каз_авг" xfId="795"/>
    <cellStyle name="_Приложение 02 русс на 16.04.2009 г. 1 сессия_Приложение 1-18 рус пост посл_Приложение рус_ноябрь РБ_прил4р_к_Приложение_пост_каз_авг_Анализ" xfId="796"/>
    <cellStyle name="_Приложение 02 русс на 16.04.2009 г. 1 сессия_Приложение 1-18 рус пост посл_Приложение рус_ноябрь РБ_прил4р_к_Приложение_пост_каз_авг_Пр 4     11.05.11. ИКС" xfId="797"/>
    <cellStyle name="_Приложение 02 русс на 16.04.2009 г. 1 сессия_Приложение 1-18 рус пост посл_Приложение рус_ноябрь РБ_прил4р_к_Приложение_пост_каз_авг_Приложение 4 русс,каз 16.03.11. посл" xfId="798"/>
    <cellStyle name="_Приложение 02 русс на 16.04.2009 г. 1 сессия_Приложение 1-18 рус пост посл_Приложение рус_ноябрь РБ_прил4р_к_Приложение_пост_каз_авг_Приложение_реал_рус 2011-2013 Уточнение" xfId="799"/>
    <cellStyle name="_Приложение 02 русс на 16.04.2009 г. 1 сессия_Приложение 1-18 рус пост посл_Приложение рус_ноябрь РБ_прил4р_к_Приложение_пост_рус_авг" xfId="800"/>
    <cellStyle name="_Приложение 02 русс на 16.04.2009 г. 1 сессия_Приложение 1-18 рус пост посл_Приложение рус_ноябрь РБ_прил4р_к_Приложение_пост_рус_авг_Анализ" xfId="801"/>
    <cellStyle name="_Приложение 02 русс на 16.04.2009 г. 1 сессия_Приложение 1-18 рус пост посл_Приложение рус_ноябрь РБ_прил4р_к_Приложение_пост_рус_авг_Пр 4     11.05.11. ИКС" xfId="802"/>
    <cellStyle name="_Приложение 02 русс на 16.04.2009 г. 1 сессия_Приложение 1-18 рус пост посл_Приложение рус_ноябрь РБ_прил4р_к_Приложение_пост_рус_авг_Приложение 4 русс,каз 16.03.11. посл" xfId="803"/>
    <cellStyle name="_Приложение 02 русс на 16.04.2009 г. 1 сессия_Приложение 1-18 рус пост посл_Приложение рус_ноябрь РБ_прил4р_к_Приложение_пост_рус_авг_Приложение_реал_рус 2011-2013 Уточнение" xfId="804"/>
    <cellStyle name="_Приложение 02 русс на 16.04.2009 г. 1 сессия_Приложение 1-18 рус пост посл_Приложение рус_ноябрь РБ_прил4р_к_Приложение_реал_рус 2011-2013 Уточнение" xfId="805"/>
    <cellStyle name="_Приложение 02 русс на 16.04.2009 г. 1 сессия_Приложение 1-18 рус пост посл_Приложение рус_ноябрь РБ_Приложение 4 русс,каз 16.03.11. посл" xfId="806"/>
    <cellStyle name="_Приложение 02 русс на 16.04.2009 г. 1 сессия_Приложение 1-18 рус пост посл_Приложение рус_ноябрь РБ_Приложение_2010-2012 каз 04.08.10_ДК-2020" xfId="807"/>
    <cellStyle name="_Приложение 02 русс на 16.04.2009 г. 1 сессия_Приложение 1-18 рус пост посл_Приложение рус_ноябрь РБ_Приложение_2010-2012 каз 04.08.10_ДК-2020_Анализ" xfId="808"/>
    <cellStyle name="_Приложение 02 русс на 16.04.2009 г. 1 сессия_Приложение 1-18 рус пост посл_Приложение рус_ноябрь РБ_Приложение_2010-2012 каз 04.08.10_ДК-2020_Пр 4     11.05.11. ИКС" xfId="809"/>
    <cellStyle name="_Приложение 02 русс на 16.04.2009 г. 1 сессия_Приложение 1-18 рус пост посл_Приложение рус_ноябрь РБ_Приложение_2010-2012 каз 04.08.10_ДК-2020_Приложение 4 русс,каз 16.03.11. посл" xfId="810"/>
    <cellStyle name="_Приложение 02 русс на 16.04.2009 г. 1 сессия_Приложение 1-18 рус пост посл_Приложение рус_ноябрь РБ_Приложение_2010-2012 каз 04.08.10_ДК-2020_Приложение_реал_рус 2011-2013 Уточнение" xfId="811"/>
    <cellStyle name="_Приложение 02 русс на 16.04.2009 г. 1 сессия_Приложение 1-18 рус пост посл_Приложение рус_ноябрь РБ_Приложение_2010-2012 каз_март" xfId="812"/>
    <cellStyle name="_Приложение 02 русс на 16.04.2009 г. 1 сессия_Приложение 1-18 рус пост посл_Приложение рус_ноябрь РБ_Приложение_2010-2012 каз_март_Анализ" xfId="813"/>
    <cellStyle name="_Приложение 02 русс на 16.04.2009 г. 1 сессия_Приложение 1-18 рус пост посл_Приложение рус_ноябрь РБ_Приложение_2010-2012 каз_март_Пр 4     11.05.11. ИКС" xfId="814"/>
    <cellStyle name="_Приложение 02 русс на 16.04.2009 г. 1 сессия_Приложение 1-18 рус пост посл_Приложение рус_ноябрь РБ_Приложение_2010-2012 каз_март_Приложение 4 русс,каз 16.03.11. посл" xfId="815"/>
    <cellStyle name="_Приложение 02 русс на 16.04.2009 г. 1 сессия_Приложение 1-18 рус пост посл_Приложение рус_ноябрь РБ_Приложение_2010-2012 каз_март_Приложение_пост_каз_авг" xfId="816"/>
    <cellStyle name="_Приложение 02 русс на 16.04.2009 г. 1 сессия_Приложение 1-18 рус пост посл_Приложение рус_ноябрь РБ_Приложение_2010-2012 каз_март_Приложение_пост_каз_авг_Анализ" xfId="817"/>
    <cellStyle name="_Приложение 02 русс на 16.04.2009 г. 1 сессия_Приложение 1-18 рус пост посл_Приложение рус_ноябрь РБ_Приложение_2010-2012 каз_март_Приложение_пост_каз_авг_Пр 4     11.05.11. ИКС" xfId="818"/>
    <cellStyle name="_Приложение 02 русс на 16.04.2009 г. 1 сессия_Приложение 1-18 рус пост посл_Приложение рус_ноябрь РБ_Приложение_2010-2012 каз_март_Приложение_пост_каз_авг_Приложение 4 русс,каз 16.03.11. посл" xfId="819"/>
    <cellStyle name="_Приложение 02 русс на 16.04.2009 г. 1 сессия_Приложение 1-18 рус пост посл_Приложение рус_ноябрь РБ_Приложение_2010-2012 каз_март_Приложение_пост_каз_авг_Приложение_реал_рус 2011-2013 Уточнение" xfId="820"/>
    <cellStyle name="_Приложение 02 русс на 16.04.2009 г. 1 сессия_Приложение 1-18 рус пост посл_Приложение рус_ноябрь РБ_Приложение_2010-2012 каз_март_Приложение_пост_рус_авг" xfId="821"/>
    <cellStyle name="_Приложение 02 русс на 16.04.2009 г. 1 сессия_Приложение 1-18 рус пост посл_Приложение рус_ноябрь РБ_Приложение_2010-2012 каз_март_Приложение_пост_рус_авг_Анализ" xfId="822"/>
    <cellStyle name="_Приложение 02 русс на 16.04.2009 г. 1 сессия_Приложение 1-18 рус пост посл_Приложение рус_ноябрь РБ_Приложение_2010-2012 каз_март_Приложение_пост_рус_авг_Пр 4     11.05.11. ИКС" xfId="823"/>
    <cellStyle name="_Приложение 02 русс на 16.04.2009 г. 1 сессия_Приложение 1-18 рус пост посл_Приложение рус_ноябрь РБ_Приложение_2010-2012 каз_март_Приложение_пост_рус_авг_Приложение 4 русс,каз 16.03.11. посл" xfId="824"/>
    <cellStyle name="_Приложение 02 русс на 16.04.2009 г. 1 сессия_Приложение 1-18 рус пост посл_Приложение рус_ноябрь РБ_Приложение_2010-2012 каз_март_Приложение_пост_рус_авг_Приложение_реал_рус 2011-2013 Уточнение" xfId="825"/>
    <cellStyle name="_Приложение 02 русс на 16.04.2009 г. 1 сессия_Приложение 1-18 рус пост посл_Приложение рус_ноябрь РБ_Приложение_2010-2012 каз_март_Приложение_реал_рус 2011-2013 Уточнение" xfId="826"/>
    <cellStyle name="_Приложение 02 русс на 16.04.2009 г. 1 сессия_Приложение 1-18 рус пост посл_Приложение рус_ноябрь РБ_Приложение_2010-2012 рус  КОРРЕКТИРОВКА" xfId="827"/>
    <cellStyle name="_Приложение 02 русс на 16.04.2009 г. 1 сессия_Приложение 1-18 рус пост посл_Приложение рус_ноябрь РБ_Приложение_2010-2012 рус  КОРРЕКТИРОВКА_Анализ" xfId="828"/>
    <cellStyle name="_Приложение 02 русс на 16.04.2009 г. 1 сессия_Приложение 1-18 рус пост посл_Приложение рус_ноябрь РБ_Приложение_2010-2012 рус  КОРРЕКТИРОВКА_Пр 4     11.05.11. ИКС" xfId="829"/>
    <cellStyle name="_Приложение 02 русс на 16.04.2009 г. 1 сессия_Приложение 1-18 рус пост посл_Приложение рус_ноябрь РБ_Приложение_2010-2012 рус  КОРРЕКТИРОВКА_Приложение 4 русс,каз 16.03.11. посл" xfId="830"/>
    <cellStyle name="_Приложение 02 русс на 16.04.2009 г. 1 сессия_Приложение 1-18 рус пост посл_Приложение рус_ноябрь РБ_Приложение_2010-2012 рус  КОРРЕКТИРОВКА_Приложение_2010-2012 рус 04.08.10" xfId="831"/>
    <cellStyle name="_Приложение 02 русс на 16.04.2009 г. 1 сессия_Приложение 1-18 рус пост посл_Приложение рус_ноябрь РБ_Приложение_2010-2012 рус  КОРРЕКТИРОВКА_Приложение_2010-2012 рус 04.08.10_Анализ" xfId="832"/>
    <cellStyle name="_Приложение 02 русс на 16.04.2009 г. 1 сессия_Приложение 1-18 рус пост посл_Приложение рус_ноябрь РБ_Приложение_2010-2012 рус  КОРРЕКТИРОВКА_Приложение_2010-2012 рус 04.08.10_Пр 4     11.05.11. ИКС" xfId="833"/>
    <cellStyle name="_Приложение 02 русс на 16.04.2009 г. 1 сессия_Приложение 1-18 рус пост посл_Приложение рус_ноябрь РБ_Приложение_2010-2012 рус  КОРРЕКТИРОВКА_Приложение_2010-2012 рус 04.08.10_Приложение 4 русс,каз 16.03.11. посл" xfId="834"/>
    <cellStyle name="_Приложение 02 русс на 16.04.2009 г. 1 сессия_Приложение 1-18 рус пост посл_Приложение рус_ноябрь РБ_Приложение_2010-2012 рус  КОРРЕКТИРОВКА_Приложение_2010-2012 рус 04.08.10_Приложение_реал_рус 2011-2013 Уточнение" xfId="835"/>
    <cellStyle name="_Приложение 02 русс на 16.04.2009 г. 1 сессия_Приложение 1-18 рус пост посл_Приложение рус_ноябрь РБ_Приложение_2010-2012 рус  КОРРЕКТИРОВКА_Приложение_пост_рус_авг" xfId="836"/>
    <cellStyle name="_Приложение 02 русс на 16.04.2009 г. 1 сессия_Приложение 1-18 рус пост посл_Приложение рус_ноябрь РБ_Приложение_2010-2012 рус  КОРРЕКТИРОВКА_Приложение_пост_рус_авг_Анализ" xfId="837"/>
    <cellStyle name="_Приложение 02 русс на 16.04.2009 г. 1 сессия_Приложение 1-18 рус пост посл_Приложение рус_ноябрь РБ_Приложение_2010-2012 рус  КОРРЕКТИРОВКА_Приложение_пост_рус_авг_Пр 4     11.05.11. ИКС" xfId="838"/>
    <cellStyle name="_Приложение 02 русс на 16.04.2009 г. 1 сессия_Приложение 1-18 рус пост посл_Приложение рус_ноябрь РБ_Приложение_2010-2012 рус  КОРРЕКТИРОВКА_Приложение_пост_рус_авг_Приложение 4 русс,каз 16.03.11. посл" xfId="839"/>
    <cellStyle name="_Приложение 02 русс на 16.04.2009 г. 1 сессия_Приложение 1-18 рус пост посл_Приложение рус_ноябрь РБ_Приложение_2010-2012 рус  КОРРЕКТИРОВКА_Приложение_пост_рус_авг_Приложение_реал_рус 2011-2013 Уточнение" xfId="840"/>
    <cellStyle name="_Приложение 02 русс на 16.04.2009 г. 1 сессия_Приложение 1-18 рус пост посл_Приложение рус_ноябрь РБ_Приложение_2010-2012 рус  КОРРЕКТИРОВКА_Приложение_реал_рус 2011-2013 Уточнение" xfId="841"/>
    <cellStyle name="_Приложение 02 русс на 16.04.2009 г. 1 сессия_Приложение 1-18 рус пост посл_Приложение рус_ноябрь РБ_Приложение_2010-2012 рус 04.08.10" xfId="842"/>
    <cellStyle name="_Приложение 02 русс на 16.04.2009 г. 1 сессия_Приложение 1-18 рус пост посл_Приложение рус_ноябрь РБ_Приложение_2010-2012 рус 04.08.10_Анализ" xfId="843"/>
    <cellStyle name="_Приложение 02 русс на 16.04.2009 г. 1 сессия_Приложение 1-18 рус пост посл_Приложение рус_ноябрь РБ_Приложение_2010-2012 рус 04.08.10_Пр 4     11.05.11. ИКС" xfId="844"/>
    <cellStyle name="_Приложение 02 русс на 16.04.2009 г. 1 сессия_Приложение 1-18 рус пост посл_Приложение рус_ноябрь РБ_Приложение_2010-2012 рус 04.08.10_Приложение 4 русс,каз 16.03.11. посл" xfId="845"/>
    <cellStyle name="_Приложение 02 русс на 16.04.2009 г. 1 сессия_Приложение 1-18 рус пост посл_Приложение рус_ноябрь РБ_Приложение_2010-2012 рус 04.08.10_Приложение_реал_рус 2011-2013 Уточнение" xfId="846"/>
    <cellStyle name="_Приложение 02 русс на 16.04.2009 г. 1 сессия_Приложение 1-18 рус пост посл_Приложение рус_ноябрь РБ_Приложение_2010-2012 рус март" xfId="847"/>
    <cellStyle name="_Приложение 02 русс на 16.04.2009 г. 1 сессия_Приложение 1-18 рус пост посл_Приложение рус_ноябрь РБ_Приложение_2010-2012 рус март_Анализ" xfId="848"/>
    <cellStyle name="_Приложение 02 русс на 16.04.2009 г. 1 сессия_Приложение 1-18 рус пост посл_Приложение рус_ноябрь РБ_Приложение_2010-2012 рус март_Пр 4     11.05.11. ИКС" xfId="849"/>
    <cellStyle name="_Приложение 02 русс на 16.04.2009 г. 1 сессия_Приложение 1-18 рус пост посл_Приложение рус_ноябрь РБ_Приложение_2010-2012 рус март_Приложение 4 русс,каз 16.03.11. посл" xfId="850"/>
    <cellStyle name="_Приложение 02 русс на 16.04.2009 г. 1 сессия_Приложение 1-18 рус пост посл_Приложение рус_ноябрь РБ_Приложение_2010-2012 рус март_Приложение_2010-2012 рус 04.08.10" xfId="851"/>
    <cellStyle name="_Приложение 02 русс на 16.04.2009 г. 1 сессия_Приложение 1-18 рус пост посл_Приложение рус_ноябрь РБ_Приложение_2010-2012 рус март_Приложение_2010-2012 рус 04.08.10_Анализ" xfId="852"/>
    <cellStyle name="_Приложение 02 русс на 16.04.2009 г. 1 сессия_Приложение 1-18 рус пост посл_Приложение рус_ноябрь РБ_Приложение_2010-2012 рус март_Приложение_2010-2012 рус 04.08.10_Пр 4     11.05.11. ИКС" xfId="853"/>
    <cellStyle name="_Приложение 02 русс на 16.04.2009 г. 1 сессия_Приложение 1-18 рус пост посл_Приложение рус_ноябрь РБ_Приложение_2010-2012 рус март_Приложение_2010-2012 рус 04.08.10_Приложение 4 русс,каз 16.03.11. посл" xfId="854"/>
    <cellStyle name="_Приложение 02 русс на 16.04.2009 г. 1 сессия_Приложение 1-18 рус пост посл_Приложение рус_ноябрь РБ_Приложение_2010-2012 рус март_Приложение_2010-2012 рус 04.08.10_Приложение_реал_рус 2011-2013 Уточнение" xfId="855"/>
    <cellStyle name="_Приложение 02 русс на 16.04.2009 г. 1 сессия_Приложение 1-18 рус пост посл_Приложение рус_ноябрь РБ_Приложение_2010-2012 рус март_Приложение_пост_рус_авг" xfId="856"/>
    <cellStyle name="_Приложение 02 русс на 16.04.2009 г. 1 сессия_Приложение 1-18 рус пост посл_Приложение рус_ноябрь РБ_Приложение_2010-2012 рус март_Приложение_пост_рус_авг_Анализ" xfId="857"/>
    <cellStyle name="_Приложение 02 русс на 16.04.2009 г. 1 сессия_Приложение 1-18 рус пост посл_Приложение рус_ноябрь РБ_Приложение_2010-2012 рус март_Приложение_пост_рус_авг_Пр 4     11.05.11. ИКС" xfId="858"/>
    <cellStyle name="_Приложение 02 русс на 16.04.2009 г. 1 сессия_Приложение 1-18 рус пост посл_Приложение рус_ноябрь РБ_Приложение_2010-2012 рус март_Приложение_пост_рус_авг_Приложение 4 русс,каз 16.03.11. посл" xfId="859"/>
    <cellStyle name="_Приложение 02 русс на 16.04.2009 г. 1 сессия_Приложение 1-18 рус пост посл_Приложение рус_ноябрь РБ_Приложение_2010-2012 рус март_Приложение_пост_рус_авг_Приложение_реал_рус 2011-2013 Уточнение" xfId="860"/>
    <cellStyle name="_Приложение 02 русс на 16.04.2009 г. 1 сессия_Приложение 1-18 рус пост посл_Приложение рус_ноябрь РБ_Приложение_2010-2012 рус март_Приложение_реал_рус 2011-2013 Уточнение" xfId="861"/>
    <cellStyle name="_Приложение 02 русс на 16.04.2009 г. 1 сессия_Приложение 1-18 рус пост посл_Приложение рус_ноябрь РБ_Приложение_пост_каз_авг" xfId="862"/>
    <cellStyle name="_Приложение 02 русс на 16.04.2009 г. 1 сессия_Приложение 1-18 рус пост посл_Приложение рус_ноябрь РБ_Приложение_пост_каз_авг_Анализ" xfId="863"/>
    <cellStyle name="_Приложение 02 русс на 16.04.2009 г. 1 сессия_Приложение 1-18 рус пост посл_Приложение рус_ноябрь РБ_Приложение_пост_каз_авг_Пр 4     11.05.11. ИКС" xfId="864"/>
    <cellStyle name="_Приложение 02 русс на 16.04.2009 г. 1 сессия_Приложение 1-18 рус пост посл_Приложение рус_ноябрь РБ_Приложение_пост_каз_авг_Приложение 4 русс,каз 16.03.11. посл" xfId="865"/>
    <cellStyle name="_Приложение 02 русс на 16.04.2009 г. 1 сессия_Приложение 1-18 рус пост посл_Приложение рус_ноябрь РБ_Приложение_пост_каз_авг_Приложение_реал_рус 2011-2013 Уточнение" xfId="866"/>
    <cellStyle name="_Приложение 02 русс на 16.04.2009 г. 1 сессия_Приложение 1-18 рус пост посл_Приложение рус_ноябрь РБ_Приложение_пост_рус_авг" xfId="867"/>
    <cellStyle name="_Приложение 02 русс на 16.04.2009 г. 1 сессия_Приложение 1-18 рус пост посл_Приложение рус_ноябрь РБ_Приложение_пост_рус_авг_Анализ" xfId="868"/>
    <cellStyle name="_Приложение 02 русс на 16.04.2009 г. 1 сессия_Приложение 1-18 рус пост посл_Приложение рус_ноябрь РБ_Приложение_пост_рус_авг_Пр 4     11.05.11. ИКС" xfId="869"/>
    <cellStyle name="_Приложение 02 русс на 16.04.2009 г. 1 сессия_Приложение 1-18 рус пост посл_Приложение рус_ноябрь РБ_Приложение_пост_рус_авг_Приложение 4 русс,каз 16.03.11. посл" xfId="870"/>
    <cellStyle name="_Приложение 02 русс на 16.04.2009 г. 1 сессия_Приложение 1-18 рус пост посл_Приложение рус_ноябрь РБ_Приложение_пост_рус_авг_Приложение_реал_рус 2011-2013 Уточнение" xfId="871"/>
    <cellStyle name="_Приложение 02 русс на 16.04.2009 г. 1 сессия_Приложение 1-18 рус пост посл_Приложение рус_ноябрь РБ_Приложение_реал_рус 2011-2013 Уточнение" xfId="872"/>
    <cellStyle name="_Приложение 02 русс на 16.04.2009 г. 1 сессия_Приложение 1-18 рус пост посл_Приложение_2010-2012 каз 04.08.10_ДК-2020" xfId="873"/>
    <cellStyle name="_Приложение 02 русс на 16.04.2009 г. 1 сессия_Приложение 1-18 рус пост посл_Приложение_2010-2012 каз 04.08.10_ДК-2020_Анализ" xfId="874"/>
    <cellStyle name="_Приложение 02 русс на 16.04.2009 г. 1 сессия_Приложение 1-18 рус пост посл_Приложение_2010-2012 каз 04.08.10_ДК-2020_Пр 4     11.05.11. ИКС" xfId="875"/>
    <cellStyle name="_Приложение 02 русс на 16.04.2009 г. 1 сессия_Приложение 1-18 рус пост посл_Приложение_2010-2012 каз 04.08.10_ДК-2020_Приложение 4 русс,каз 16.03.11. посл" xfId="876"/>
    <cellStyle name="_Приложение 02 русс на 16.04.2009 г. 1 сессия_Приложение 1-18 рус пост посл_Приложение_2010-2012 каз 04.08.10_ДК-2020_Приложение_реал_рус 2011-2013 Уточнение" xfId="877"/>
    <cellStyle name="_Приложение 02 русс на 16.04.2009 г. 1 сессия_Приложение 1-18 рус пост посл_Приложение_2010-2012 каз_март" xfId="878"/>
    <cellStyle name="_Приложение 02 русс на 16.04.2009 г. 1 сессия_Приложение 1-18 рус пост посл_Приложение_2010-2012 каз_март_Анализ" xfId="879"/>
    <cellStyle name="_Приложение 02 русс на 16.04.2009 г. 1 сессия_Приложение 1-18 рус пост посл_Приложение_2010-2012 каз_март_Пр 4     11.05.11. ИКС" xfId="880"/>
    <cellStyle name="_Приложение 02 русс на 16.04.2009 г. 1 сессия_Приложение 1-18 рус пост посл_Приложение_2010-2012 каз_март_Приложение 4 русс,каз 16.03.11. посл" xfId="881"/>
    <cellStyle name="_Приложение 02 русс на 16.04.2009 г. 1 сессия_Приложение 1-18 рус пост посл_Приложение_2010-2012 каз_март_Приложение_пост_каз_авг" xfId="882"/>
    <cellStyle name="_Приложение 02 русс на 16.04.2009 г. 1 сессия_Приложение 1-18 рус пост посл_Приложение_2010-2012 каз_март_Приложение_пост_каз_авг_Анализ" xfId="883"/>
    <cellStyle name="_Приложение 02 русс на 16.04.2009 г. 1 сессия_Приложение 1-18 рус пост посл_Приложение_2010-2012 каз_март_Приложение_пост_каз_авг_Пр 4     11.05.11. ИКС" xfId="884"/>
    <cellStyle name="_Приложение 02 русс на 16.04.2009 г. 1 сессия_Приложение 1-18 рус пост посл_Приложение_2010-2012 каз_март_Приложение_пост_каз_авг_Приложение 4 русс,каз 16.03.11. посл" xfId="885"/>
    <cellStyle name="_Приложение 02 русс на 16.04.2009 г. 1 сессия_Приложение 1-18 рус пост посл_Приложение_2010-2012 каз_март_Приложение_пост_каз_авг_Приложение_реал_рус 2011-2013 Уточнение" xfId="886"/>
    <cellStyle name="_Приложение 02 русс на 16.04.2009 г. 1 сессия_Приложение 1-18 рус пост посл_Приложение_2010-2012 каз_март_Приложение_пост_рус_авг" xfId="887"/>
    <cellStyle name="_Приложение 02 русс на 16.04.2009 г. 1 сессия_Приложение 1-18 рус пост посл_Приложение_2010-2012 каз_март_Приложение_пост_рус_авг_Анализ" xfId="888"/>
    <cellStyle name="_Приложение 02 русс на 16.04.2009 г. 1 сессия_Приложение 1-18 рус пост посл_Приложение_2010-2012 каз_март_Приложение_пост_рус_авг_Пр 4     11.05.11. ИКС" xfId="889"/>
    <cellStyle name="_Приложение 02 русс на 16.04.2009 г. 1 сессия_Приложение 1-18 рус пост посл_Приложение_2010-2012 каз_март_Приложение_пост_рус_авг_Приложение 4 русс,каз 16.03.11. посл" xfId="890"/>
    <cellStyle name="_Приложение 02 русс на 16.04.2009 г. 1 сессия_Приложение 1-18 рус пост посл_Приложение_2010-2012 каз_март_Приложение_пост_рус_авг_Приложение_реал_рус 2011-2013 Уточнение" xfId="891"/>
    <cellStyle name="_Приложение 02 русс на 16.04.2009 г. 1 сессия_Приложение 1-18 рус пост посл_Приложение_2010-2012 каз_март_Приложение_реал_рус 2011-2013 Уточнение" xfId="892"/>
    <cellStyle name="_Приложение 02 русс на 16.04.2009 г. 1 сессия_Приложение 1-18 рус пост посл_Приложение_2010-2012 рус  КОРРЕКТИРОВКА" xfId="893"/>
    <cellStyle name="_Приложение 02 русс на 16.04.2009 г. 1 сессия_Приложение 1-18 рус пост посл_Приложение_2010-2012 рус  КОРРЕКТИРОВКА_Анализ" xfId="894"/>
    <cellStyle name="_Приложение 02 русс на 16.04.2009 г. 1 сессия_Приложение 1-18 рус пост посл_Приложение_2010-2012 рус  КОРРЕКТИРОВКА_Пр 4     11.05.11. ИКС" xfId="895"/>
    <cellStyle name="_Приложение 02 русс на 16.04.2009 г. 1 сессия_Приложение 1-18 рус пост посл_Приложение_2010-2012 рус  КОРРЕКТИРОВКА_Приложение 4 русс,каз 16.03.11. посл" xfId="896"/>
    <cellStyle name="_Приложение 02 русс на 16.04.2009 г. 1 сессия_Приложение 1-18 рус пост посл_Приложение_2010-2012 рус  КОРРЕКТИРОВКА_Приложение_2010-2012 рус 04.08.10" xfId="897"/>
    <cellStyle name="_Приложение 02 русс на 16.04.2009 г. 1 сессия_Приложение 1-18 рус пост посл_Приложение_2010-2012 рус  КОРРЕКТИРОВКА_Приложение_2010-2012 рус 04.08.10_Анализ" xfId="898"/>
    <cellStyle name="_Приложение 02 русс на 16.04.2009 г. 1 сессия_Приложение 1-18 рус пост посл_Приложение_2010-2012 рус  КОРРЕКТИРОВКА_Приложение_2010-2012 рус 04.08.10_Пр 4     11.05.11. ИКС" xfId="899"/>
    <cellStyle name="_Приложение 02 русс на 16.04.2009 г. 1 сессия_Приложение 1-18 рус пост посл_Приложение_2010-2012 рус  КОРРЕКТИРОВКА_Приложение_2010-2012 рус 04.08.10_Приложение 4 русс,каз 16.03.11. посл" xfId="900"/>
    <cellStyle name="_Приложение 02 русс на 16.04.2009 г. 1 сессия_Приложение 1-18 рус пост посл_Приложение_2010-2012 рус  КОРРЕКТИРОВКА_Приложение_2010-2012 рус 04.08.10_Приложение_реал_рус 2011-2013 Уточнение" xfId="901"/>
    <cellStyle name="_Приложение 02 русс на 16.04.2009 г. 1 сессия_Приложение 1-18 рус пост посл_Приложение_2010-2012 рус  КОРРЕКТИРОВКА_Приложение_пост_рус_авг" xfId="902"/>
    <cellStyle name="_Приложение 02 русс на 16.04.2009 г. 1 сессия_Приложение 1-18 рус пост посл_Приложение_2010-2012 рус  КОРРЕКТИРОВКА_Приложение_пост_рус_авг_Анализ" xfId="903"/>
    <cellStyle name="_Приложение 02 русс на 16.04.2009 г. 1 сессия_Приложение 1-18 рус пост посл_Приложение_2010-2012 рус  КОРРЕКТИРОВКА_Приложение_пост_рус_авг_Пр 4     11.05.11. ИКС" xfId="904"/>
    <cellStyle name="_Приложение 02 русс на 16.04.2009 г. 1 сессия_Приложение 1-18 рус пост посл_Приложение_2010-2012 рус  КОРРЕКТИРОВКА_Приложение_пост_рус_авг_Приложение 4 русс,каз 16.03.11. посл" xfId="905"/>
    <cellStyle name="_Приложение 02 русс на 16.04.2009 г. 1 сессия_Приложение 1-18 рус пост посл_Приложение_2010-2012 рус  КОРРЕКТИРОВКА_Приложение_пост_рус_авг_Приложение_реал_рус 2011-2013 Уточнение" xfId="906"/>
    <cellStyle name="_Приложение 02 русс на 16.04.2009 г. 1 сессия_Приложение 1-18 рус пост посл_Приложение_2010-2012 рус  КОРРЕКТИРОВКА_Приложение_реал_рус 2011-2013 Уточнение" xfId="907"/>
    <cellStyle name="_Приложение 02 русс на 16.04.2009 г. 1 сессия_Приложение 1-18 рус пост посл_Приложение_2010-2012 рус 04.08.10" xfId="908"/>
    <cellStyle name="_Приложение 02 русс на 16.04.2009 г. 1 сессия_Приложение 1-18 рус пост посл_Приложение_2010-2012 рус 04.08.10_Анализ" xfId="909"/>
    <cellStyle name="_Приложение 02 русс на 16.04.2009 г. 1 сессия_Приложение 1-18 рус пост посл_Приложение_2010-2012 рус 04.08.10_Пр 4     11.05.11. ИКС" xfId="910"/>
    <cellStyle name="_Приложение 02 русс на 16.04.2009 г. 1 сессия_Приложение 1-18 рус пост посл_Приложение_2010-2012 рус 04.08.10_Приложение 4 русс,каз 16.03.11. посл" xfId="911"/>
    <cellStyle name="_Приложение 02 русс на 16.04.2009 г. 1 сессия_Приложение 1-18 рус пост посл_Приложение_2010-2012 рус 04.08.10_Приложение_реал_рус 2011-2013 Уточнение" xfId="912"/>
    <cellStyle name="_Приложение 02 русс на 16.04.2009 г. 1 сессия_Приложение 1-18 рус пост посл_Приложение_2010-2012 рус март" xfId="913"/>
    <cellStyle name="_Приложение 02 русс на 16.04.2009 г. 1 сессия_Приложение 1-18 рус пост посл_Приложение_2010-2012 рус март_Анализ" xfId="914"/>
    <cellStyle name="_Приложение 02 русс на 16.04.2009 г. 1 сессия_Приложение 1-18 рус пост посл_Приложение_2010-2012 рус март_Пр 4     11.05.11. ИКС" xfId="915"/>
    <cellStyle name="_Приложение 02 русс на 16.04.2009 г. 1 сессия_Приложение 1-18 рус пост посл_Приложение_2010-2012 рус март_Приложение 4 русс,каз 16.03.11. посл" xfId="916"/>
    <cellStyle name="_Приложение 02 русс на 16.04.2009 г. 1 сессия_Приложение 1-18 рус пост посл_Приложение_2010-2012 рус март_Приложение_2010-2012 рус 04.08.10" xfId="917"/>
    <cellStyle name="_Приложение 02 русс на 16.04.2009 г. 1 сессия_Приложение 1-18 рус пост посл_Приложение_2010-2012 рус март_Приложение_2010-2012 рус 04.08.10_Анализ" xfId="918"/>
    <cellStyle name="_Приложение 02 русс на 16.04.2009 г. 1 сессия_Приложение 1-18 рус пост посл_Приложение_2010-2012 рус март_Приложение_2010-2012 рус 04.08.10_Пр 4     11.05.11. ИКС" xfId="919"/>
    <cellStyle name="_Приложение 02 русс на 16.04.2009 г. 1 сессия_Приложение 1-18 рус пост посл_Приложение_2010-2012 рус март_Приложение_2010-2012 рус 04.08.10_Приложение 4 русс,каз 16.03.11. посл" xfId="920"/>
    <cellStyle name="_Приложение 02 русс на 16.04.2009 г. 1 сессия_Приложение 1-18 рус пост посл_Приложение_2010-2012 рус март_Приложение_2010-2012 рус 04.08.10_Приложение_реал_рус 2011-2013 Уточнение" xfId="921"/>
    <cellStyle name="_Приложение 02 русс на 16.04.2009 г. 1 сессия_Приложение 1-18 рус пост посл_Приложение_2010-2012 рус март_Приложение_пост_рус_авг" xfId="922"/>
    <cellStyle name="_Приложение 02 русс на 16.04.2009 г. 1 сессия_Приложение 1-18 рус пост посл_Приложение_2010-2012 рус март_Приложение_пост_рус_авг_Анализ" xfId="923"/>
    <cellStyle name="_Приложение 02 русс на 16.04.2009 г. 1 сессия_Приложение 1-18 рус пост посл_Приложение_2010-2012 рус март_Приложение_пост_рус_авг_Пр 4     11.05.11. ИКС" xfId="924"/>
    <cellStyle name="_Приложение 02 русс на 16.04.2009 г. 1 сессия_Приложение 1-18 рус пост посл_Приложение_2010-2012 рус март_Приложение_пост_рус_авг_Приложение 4 русс,каз 16.03.11. посл" xfId="925"/>
    <cellStyle name="_Приложение 02 русс на 16.04.2009 г. 1 сессия_Приложение 1-18 рус пост посл_Приложение_2010-2012 рус март_Приложение_пост_рус_авг_Приложение_реал_рус 2011-2013 Уточнение" xfId="926"/>
    <cellStyle name="_Приложение 02 русс на 16.04.2009 г. 1 сессия_Приложение 1-18 рус пост посл_Приложение_2010-2012 рус март_Приложение_реал_рус 2011-2013 Уточнение" xfId="927"/>
    <cellStyle name="_Приложение 02 русс на 16.04.2009 г. 1 сессия_Приложение 1-18 рус пост посл_Приложение_пост_каз_авг" xfId="928"/>
    <cellStyle name="_Приложение 02 русс на 16.04.2009 г. 1 сессия_Приложение 1-18 рус пост посл_Приложение_пост_каз_авг_Анализ" xfId="929"/>
    <cellStyle name="_Приложение 02 русс на 16.04.2009 г. 1 сессия_Приложение 1-18 рус пост посл_Приложение_пост_каз_авг_Пр 4     11.05.11. ИКС" xfId="930"/>
    <cellStyle name="_Приложение 02 русс на 16.04.2009 г. 1 сессия_Приложение 1-18 рус пост посл_Приложение_пост_каз_авг_Приложение 4 русс,каз 16.03.11. посл" xfId="931"/>
    <cellStyle name="_Приложение 02 русс на 16.04.2009 г. 1 сессия_Приложение 1-18 рус пост посл_Приложение_пост_каз_авг_Приложение_реал_рус 2011-2013 Уточнение" xfId="932"/>
    <cellStyle name="_Приложение 02 русс на 16.04.2009 г. 1 сессия_Приложение 1-18 рус пост посл_Приложение_пост_рус_авг" xfId="933"/>
    <cellStyle name="_Приложение 02 русс на 16.04.2009 г. 1 сессия_Приложение 1-18 рус пост посл_Приложение_пост_рус_авг_Анализ" xfId="934"/>
    <cellStyle name="_Приложение 02 русс на 16.04.2009 г. 1 сессия_Приложение 1-18 рус пост посл_Приложение_пост_рус_авг_Пр 4     11.05.11. ИКС" xfId="935"/>
    <cellStyle name="_Приложение 02 русс на 16.04.2009 г. 1 сессия_Приложение 1-18 рус пост посл_Приложение_пост_рус_авг_Приложение 4 русс,каз 16.03.11. посл" xfId="936"/>
    <cellStyle name="_Приложение 02 русс на 16.04.2009 г. 1 сессия_Приложение 1-18 рус пост посл_Приложение_пост_рус_авг_Приложение_реал_рус 2011-2013 Уточнение" xfId="937"/>
    <cellStyle name="_Приложение 02 русс на 16.04.2009 г. 1 сессия_Приложение 1-18 рус пост посл_Приложение_реал_рус 2011-2013 Уточнение" xfId="938"/>
    <cellStyle name="_Приложение 02 русс на 16.04.2009 г. 1 сессия_Приложение 1-18 рус пост_прил4р_к" xfId="939"/>
    <cellStyle name="_Приложение 02 русс на 16.04.2009 г. 1 сессия_Приложение 1-18 рус пост_прил4р_к_Анализ" xfId="940"/>
    <cellStyle name="_Приложение 02 русс на 16.04.2009 г. 1 сессия_Приложение 1-18 рус пост_прил4р_к_Пр 4     11.05.11. ИКС" xfId="941"/>
    <cellStyle name="_Приложение 02 русс на 16.04.2009 г. 1 сессия_Приложение 1-18 рус пост_прил4р_к_Приложение 4 русс,каз 16.03.11. посл" xfId="942"/>
    <cellStyle name="_Приложение 02 русс на 16.04.2009 г. 1 сессия_Приложение 1-18 рус пост_прил4р_к_Приложение_пост_каз_авг" xfId="943"/>
    <cellStyle name="_Приложение 02 русс на 16.04.2009 г. 1 сессия_Приложение 1-18 рус пост_прил4р_к_Приложение_пост_каз_авг_Анализ" xfId="944"/>
    <cellStyle name="_Приложение 02 русс на 16.04.2009 г. 1 сессия_Приложение 1-18 рус пост_прил4р_к_Приложение_пост_каз_авг_Пр 4     11.05.11. ИКС" xfId="945"/>
    <cellStyle name="_Приложение 02 русс на 16.04.2009 г. 1 сессия_Приложение 1-18 рус пост_прил4р_к_Приложение_пост_каз_авг_Приложение 4 русс,каз 16.03.11. посл" xfId="946"/>
    <cellStyle name="_Приложение 02 русс на 16.04.2009 г. 1 сессия_Приложение 1-18 рус пост_прил4р_к_Приложение_пост_каз_авг_Приложение_реал_рус 2011-2013 Уточнение" xfId="947"/>
    <cellStyle name="_Приложение 02 русс на 16.04.2009 г. 1 сессия_Приложение 1-18 рус пост_прил4р_к_Приложение_пост_рус_авг" xfId="948"/>
    <cellStyle name="_Приложение 02 русс на 16.04.2009 г. 1 сессия_Приложение 1-18 рус пост_прил4р_к_Приложение_пост_рус_авг_Анализ" xfId="949"/>
    <cellStyle name="_Приложение 02 русс на 16.04.2009 г. 1 сессия_Приложение 1-18 рус пост_прил4р_к_Приложение_пост_рус_авг_Пр 4     11.05.11. ИКС" xfId="950"/>
    <cellStyle name="_Приложение 02 русс на 16.04.2009 г. 1 сессия_Приложение 1-18 рус пост_прил4р_к_Приложение_пост_рус_авг_Приложение 4 русс,каз 16.03.11. посл" xfId="951"/>
    <cellStyle name="_Приложение 02 русс на 16.04.2009 г. 1 сессия_Приложение 1-18 рус пост_прил4р_к_Приложение_пост_рус_авг_Приложение_реал_рус 2011-2013 Уточнение" xfId="952"/>
    <cellStyle name="_Приложение 02 русс на 16.04.2009 г. 1 сессия_Приложение 1-18 рус пост_прил4р_к_Приложение_реал_рус 2011-2013 Уточнение" xfId="953"/>
    <cellStyle name="_Приложение 02 русс на 16.04.2009 г. 1 сессия_Приложение 1-18 рус пост_Приложение реш 2010-2012каз_РБ" xfId="954"/>
    <cellStyle name="_Приложение 02 русс на 16.04.2009 г. 1 сессия_Приложение 1-18 рус пост_Приложение реш 2010-2012каз_РБ_Анализ" xfId="955"/>
    <cellStyle name="_Приложение 02 русс на 16.04.2009 г. 1 сессия_Приложение 1-18 рус пост_Приложение реш 2010-2012каз_РБ_Пр 4     11.05.11. ИКС" xfId="956"/>
    <cellStyle name="_Приложение 02 русс на 16.04.2009 г. 1 сессия_Приложение 1-18 рус пост_Приложение реш 2010-2012каз_РБ_Приложение 4 русс,каз 16.03.11. посл" xfId="957"/>
    <cellStyle name="_Приложение 02 русс на 16.04.2009 г. 1 сессия_Приложение 1-18 рус пост_Приложение реш 2010-2012каз_РБ_Приложение_пост_каз_авг" xfId="958"/>
    <cellStyle name="_Приложение 02 русс на 16.04.2009 г. 1 сессия_Приложение 1-18 рус пост_Приложение реш 2010-2012каз_РБ_Приложение_пост_каз_авг_Анализ" xfId="959"/>
    <cellStyle name="_Приложение 02 русс на 16.04.2009 г. 1 сессия_Приложение 1-18 рус пост_Приложение реш 2010-2012каз_РБ_Приложение_пост_каз_авг_Пр 4     11.05.11. ИКС" xfId="960"/>
    <cellStyle name="_Приложение 02 русс на 16.04.2009 г. 1 сессия_Приложение 1-18 рус пост_Приложение реш 2010-2012каз_РБ_Приложение_пост_каз_авг_Приложение 4 русс,каз 16.03.11. посл" xfId="961"/>
    <cellStyle name="_Приложение 02 русс на 16.04.2009 г. 1 сессия_Приложение 1-18 рус пост_Приложение реш 2010-2012каз_РБ_Приложение_пост_каз_авг_Приложение_реал_рус 2011-2013 Уточнение" xfId="962"/>
    <cellStyle name="_Приложение 02 русс на 16.04.2009 г. 1 сессия_Приложение 1-18 рус пост_Приложение реш 2010-2012каз_РБ_Приложение_пост_рус_авг" xfId="963"/>
    <cellStyle name="_Приложение 02 русс на 16.04.2009 г. 1 сессия_Приложение 1-18 рус пост_Приложение реш 2010-2012каз_РБ_Приложение_пост_рус_авг_Анализ" xfId="964"/>
    <cellStyle name="_Приложение 02 русс на 16.04.2009 г. 1 сессия_Приложение 1-18 рус пост_Приложение реш 2010-2012каз_РБ_Приложение_пост_рус_авг_Пр 4     11.05.11. ИКС" xfId="965"/>
    <cellStyle name="_Приложение 02 русс на 16.04.2009 г. 1 сессия_Приложение 1-18 рус пост_Приложение реш 2010-2012каз_РБ_Приложение_пост_рус_авг_Приложение 4 русс,каз 16.03.11. посл" xfId="966"/>
    <cellStyle name="_Приложение 02 русс на 16.04.2009 г. 1 сессия_Приложение 1-18 рус пост_Приложение реш 2010-2012каз_РБ_Приложение_пост_рус_авг_Приложение_реал_рус 2011-2013 Уточнение" xfId="967"/>
    <cellStyle name="_Приложение 02 русс на 16.04.2009 г. 1 сессия_Приложение 1-18 рус пост_Приложение реш 2010-2012каз_РБ_Приложение_реал_рус 2011-2013 Уточнение" xfId="968"/>
    <cellStyle name="_Приложение 02 русс на 16.04.2009 г. 1 сессия_Приложение 1-18 рус пост_Приложение_2010-2012 каз 04.08.10_ДК-2020" xfId="969"/>
    <cellStyle name="_Приложение 02 русс на 16.04.2009 г. 1 сессия_Приложение 1-18 рус пост_Приложение_2010-2012 каз 04.08.10_ДК-2020_Анализ" xfId="970"/>
    <cellStyle name="_Приложение 02 русс на 16.04.2009 г. 1 сессия_Приложение 1-18 рус пост_Приложение_2010-2012 каз 04.08.10_ДК-2020_Пр 4     11.05.11. ИКС" xfId="971"/>
    <cellStyle name="_Приложение 02 русс на 16.04.2009 г. 1 сессия_Приложение 1-18 рус пост_Приложение_2010-2012 каз 04.08.10_ДК-2020_Приложение 4 русс,каз 16.03.11. посл" xfId="972"/>
    <cellStyle name="_Приложение 02 русс на 16.04.2009 г. 1 сессия_Приложение 1-18 рус пост_Приложение_2010-2012 каз 04.08.10_ДК-2020_Приложение_реал_рус 2011-2013 Уточнение" xfId="973"/>
    <cellStyle name="_Приложение 02 русс на 16.04.2009 г. 1 сессия_Приложение 1-18 рус пост_Приложение_2010-2012 каз_март" xfId="974"/>
    <cellStyle name="_Приложение 02 русс на 16.04.2009 г. 1 сессия_Приложение 1-18 рус пост_Приложение_2010-2012 каз_март_Анализ" xfId="975"/>
    <cellStyle name="_Приложение 02 русс на 16.04.2009 г. 1 сессия_Приложение 1-18 рус пост_Приложение_2010-2012 каз_март_Пр 4     11.05.11. ИКС" xfId="976"/>
    <cellStyle name="_Приложение 02 русс на 16.04.2009 г. 1 сессия_Приложение 1-18 рус пост_Приложение_2010-2012 каз_март_Приложение 4 русс,каз 16.03.11. посл" xfId="977"/>
    <cellStyle name="_Приложение 02 русс на 16.04.2009 г. 1 сессия_Приложение 1-18 рус пост_Приложение_2010-2012 каз_март_Приложение_пост_каз_авг" xfId="978"/>
    <cellStyle name="_Приложение 02 русс на 16.04.2009 г. 1 сессия_Приложение 1-18 рус пост_Приложение_2010-2012 каз_март_Приложение_пост_каз_авг_Анализ" xfId="979"/>
    <cellStyle name="_Приложение 02 русс на 16.04.2009 г. 1 сессия_Приложение 1-18 рус пост_Приложение_2010-2012 каз_март_Приложение_пост_каз_авг_Пр 4     11.05.11. ИКС" xfId="980"/>
    <cellStyle name="_Приложение 02 русс на 16.04.2009 г. 1 сессия_Приложение 1-18 рус пост_Приложение_2010-2012 каз_март_Приложение_пост_каз_авг_Приложение 4 русс,каз 16.03.11. посл" xfId="981"/>
    <cellStyle name="_Приложение 02 русс на 16.04.2009 г. 1 сессия_Приложение 1-18 рус пост_Приложение_2010-2012 каз_март_Приложение_пост_каз_авг_Приложение_реал_рус 2011-2013 Уточнение" xfId="982"/>
    <cellStyle name="_Приложение 02 русс на 16.04.2009 г. 1 сессия_Приложение 1-18 рус пост_Приложение_2010-2012 каз_март_Приложение_пост_рус_авг" xfId="983"/>
    <cellStyle name="_Приложение 02 русс на 16.04.2009 г. 1 сессия_Приложение 1-18 рус пост_Приложение_2010-2012 каз_март_Приложение_пост_рус_авг_Анализ" xfId="984"/>
    <cellStyle name="_Приложение 02 русс на 16.04.2009 г. 1 сессия_Приложение 1-18 рус пост_Приложение_2010-2012 каз_март_Приложение_пост_рус_авг_Пр 4     11.05.11. ИКС" xfId="985"/>
    <cellStyle name="_Приложение 02 русс на 16.04.2009 г. 1 сессия_Приложение 1-18 рус пост_Приложение_2010-2012 каз_март_Приложение_пост_рус_авг_Приложение 4 русс,каз 16.03.11. посл" xfId="986"/>
    <cellStyle name="_Приложение 02 русс на 16.04.2009 г. 1 сессия_Приложение 1-18 рус пост_Приложение_2010-2012 каз_март_Приложение_пост_рус_авг_Приложение_реал_рус 2011-2013 Уточнение" xfId="987"/>
    <cellStyle name="_Приложение 02 русс на 16.04.2009 г. 1 сессия_Приложение 1-18 рус пост_Приложение_2010-2012 каз_март_Приложение_реал_рус 2011-2013 Уточнение" xfId="988"/>
    <cellStyle name="_Приложение 02 русс на 16.04.2009 г. 1 сессия_Приложение 1-18 рус пост_Приложение_пост_каз_авг" xfId="989"/>
    <cellStyle name="_Приложение 02 русс на 16.04.2009 г. 1 сессия_Приложение 1-18 рус пост_Приложение_пост_каз_авг_Анализ" xfId="990"/>
    <cellStyle name="_Приложение 02 русс на 16.04.2009 г. 1 сессия_Приложение 1-18 рус пост_Приложение_пост_каз_авг_Пр 4     11.05.11. ИКС" xfId="991"/>
    <cellStyle name="_Приложение 02 русс на 16.04.2009 г. 1 сессия_Приложение 1-18 рус пост_Приложение_пост_каз_авг_Приложение 4 русс,каз 16.03.11. посл" xfId="992"/>
    <cellStyle name="_Приложение 02 русс на 16.04.2009 г. 1 сессия_Приложение 1-18 рус пост_Приложение_пост_каз_авг_Приложение_реал_рус 2011-2013 Уточнение" xfId="993"/>
    <cellStyle name="_Приложение 02 русс на 16.04.2009 г. 1 сессия_Приложение 4 русс,каз 16.03.11. посл" xfId="994"/>
    <cellStyle name="_Приложение 02 русс на 16.04.2009 г. 1 сессия_Приложение реш 2010-2012каз_РБ" xfId="995"/>
    <cellStyle name="_Приложение 02 русс на 16.04.2009 г. 1 сессия_Приложение реш 2010-2012каз_РБ_Анализ" xfId="996"/>
    <cellStyle name="_Приложение 02 русс на 16.04.2009 г. 1 сессия_Приложение реш 2010-2012каз_РБ_Пр 4     11.05.11. ИКС" xfId="997"/>
    <cellStyle name="_Приложение 02 русс на 16.04.2009 г. 1 сессия_Приложение реш 2010-2012каз_РБ_прил4р_к" xfId="998"/>
    <cellStyle name="_Приложение 02 русс на 16.04.2009 г. 1 сессия_Приложение реш 2010-2012каз_РБ_прил4р_к_Анализ" xfId="999"/>
    <cellStyle name="_Приложение 02 русс на 16.04.2009 г. 1 сессия_Приложение реш 2010-2012каз_РБ_прил4р_к_Пр 4     11.05.11. ИКС" xfId="1000"/>
    <cellStyle name="_Приложение 02 русс на 16.04.2009 г. 1 сессия_Приложение реш 2010-2012каз_РБ_прил4р_к_Приложение 4 русс,каз 16.03.11. посл" xfId="1001"/>
    <cellStyle name="_Приложение 02 русс на 16.04.2009 г. 1 сессия_Приложение реш 2010-2012каз_РБ_прил4р_к_Приложение_пост_каз_авг" xfId="1002"/>
    <cellStyle name="_Приложение 02 русс на 16.04.2009 г. 1 сессия_Приложение реш 2010-2012каз_РБ_прил4р_к_Приложение_пост_каз_авг_Анализ" xfId="1003"/>
    <cellStyle name="_Приложение 02 русс на 16.04.2009 г. 1 сессия_Приложение реш 2010-2012каз_РБ_прил4р_к_Приложение_пост_каз_авг_Пр 4     11.05.11. ИКС" xfId="1004"/>
    <cellStyle name="_Приложение 02 русс на 16.04.2009 г. 1 сессия_Приложение реш 2010-2012каз_РБ_прил4р_к_Приложение_пост_каз_авг_Приложение 4 русс,каз 16.03.11. посл" xfId="1005"/>
    <cellStyle name="_Приложение 02 русс на 16.04.2009 г. 1 сессия_Приложение реш 2010-2012каз_РБ_прил4р_к_Приложение_пост_каз_авг_Приложение_реал_рус 2011-2013 Уточнение" xfId="1006"/>
    <cellStyle name="_Приложение 02 русс на 16.04.2009 г. 1 сессия_Приложение реш 2010-2012каз_РБ_прил4р_к_Приложение_пост_рус_авг" xfId="1007"/>
    <cellStyle name="_Приложение 02 русс на 16.04.2009 г. 1 сессия_Приложение реш 2010-2012каз_РБ_прил4р_к_Приложение_пост_рус_авг_Анализ" xfId="1008"/>
    <cellStyle name="_Приложение 02 русс на 16.04.2009 г. 1 сессия_Приложение реш 2010-2012каз_РБ_прил4р_к_Приложение_пост_рус_авг_Пр 4     11.05.11. ИКС" xfId="1009"/>
    <cellStyle name="_Приложение 02 русс на 16.04.2009 г. 1 сессия_Приложение реш 2010-2012каз_РБ_прил4р_к_Приложение_пост_рус_авг_Приложение 4 русс,каз 16.03.11. посл" xfId="1010"/>
    <cellStyle name="_Приложение 02 русс на 16.04.2009 г. 1 сессия_Приложение реш 2010-2012каз_РБ_прил4р_к_Приложение_пост_рус_авг_Приложение_реал_рус 2011-2013 Уточнение" xfId="1011"/>
    <cellStyle name="_Приложение 02 русс на 16.04.2009 г. 1 сессия_Приложение реш 2010-2012каз_РБ_прил4р_к_Приложение_реал_рус 2011-2013 Уточнение" xfId="1012"/>
    <cellStyle name="_Приложение 02 русс на 16.04.2009 г. 1 сессия_Приложение реш 2010-2012каз_РБ_Приложение 4 русс,каз 16.03.11. посл" xfId="1013"/>
    <cellStyle name="_Приложение 02 русс на 16.04.2009 г. 1 сессия_Приложение реш 2010-2012каз_РБ_Приложение реш 2010-2012каз_РБ" xfId="1014"/>
    <cellStyle name="_Приложение 02 русс на 16.04.2009 г. 1 сессия_Приложение реш 2010-2012каз_РБ_Приложение реш 2010-2012каз_РБ_Анализ" xfId="1015"/>
    <cellStyle name="_Приложение 02 русс на 16.04.2009 г. 1 сессия_Приложение реш 2010-2012каз_РБ_Приложение реш 2010-2012каз_РБ_Пр 4     11.05.11. ИКС" xfId="1016"/>
    <cellStyle name="_Приложение 02 русс на 16.04.2009 г. 1 сессия_Приложение реш 2010-2012каз_РБ_Приложение реш 2010-2012каз_РБ_Приложение 4 русс,каз 16.03.11. посл" xfId="1017"/>
    <cellStyle name="_Приложение 02 русс на 16.04.2009 г. 1 сессия_Приложение реш 2010-2012каз_РБ_Приложение реш 2010-2012каз_РБ_Приложение_пост_каз_авг" xfId="1018"/>
    <cellStyle name="_Приложение 02 русс на 16.04.2009 г. 1 сессия_Приложение реш 2010-2012каз_РБ_Приложение реш 2010-2012каз_РБ_Приложение_пост_каз_авг_Анализ" xfId="1019"/>
    <cellStyle name="_Приложение 02 русс на 16.04.2009 г. 1 сессия_Приложение реш 2010-2012каз_РБ_Приложение реш 2010-2012каз_РБ_Приложение_пост_каз_авг_Пр 4     11.05.11. ИКС" xfId="1020"/>
    <cellStyle name="_Приложение 02 русс на 16.04.2009 г. 1 сессия_Приложение реш 2010-2012каз_РБ_Приложение реш 2010-2012каз_РБ_Приложение_пост_каз_авг_Приложение 4 русс,каз 16.03.11. посл" xfId="1021"/>
    <cellStyle name="_Приложение 02 русс на 16.04.2009 г. 1 сессия_Приложение реш 2010-2012каз_РБ_Приложение реш 2010-2012каз_РБ_Приложение_пост_каз_авг_Приложение_реал_рус 2011-2013 Уточнение" xfId="1022"/>
    <cellStyle name="_Приложение 02 русс на 16.04.2009 г. 1 сессия_Приложение реш 2010-2012каз_РБ_Приложение реш 2010-2012каз_РБ_Приложение_пост_рус_авг" xfId="1023"/>
    <cellStyle name="_Приложение 02 русс на 16.04.2009 г. 1 сессия_Приложение реш 2010-2012каз_РБ_Приложение реш 2010-2012каз_РБ_Приложение_пост_рус_авг_Анализ" xfId="1024"/>
    <cellStyle name="_Приложение 02 русс на 16.04.2009 г. 1 сессия_Приложение реш 2010-2012каз_РБ_Приложение реш 2010-2012каз_РБ_Приложение_пост_рус_авг_Пр 4     11.05.11. ИКС" xfId="1025"/>
    <cellStyle name="_Приложение 02 русс на 16.04.2009 г. 1 сессия_Приложение реш 2010-2012каз_РБ_Приложение реш 2010-2012каз_РБ_Приложение_пост_рус_авг_Приложение 4 русс,каз 16.03.11. посл" xfId="1026"/>
    <cellStyle name="_Приложение 02 русс на 16.04.2009 г. 1 сессия_Приложение реш 2010-2012каз_РБ_Приложение реш 2010-2012каз_РБ_Приложение_пост_рус_авг_Приложение_реал_рус 2011-2013 Уточнение" xfId="1027"/>
    <cellStyle name="_Приложение 02 русс на 16.04.2009 г. 1 сессия_Приложение реш 2010-2012каз_РБ_Приложение реш 2010-2012каз_РБ_Приложение_реал_рус 2011-2013 Уточнение" xfId="1028"/>
    <cellStyle name="_Приложение 02 русс на 16.04.2009 г. 1 сессия_Приложение реш 2010-2012каз_РБ_Приложение_2010-2012 каз 04.08.10_ДК-2020" xfId="1029"/>
    <cellStyle name="_Приложение 02 русс на 16.04.2009 г. 1 сессия_Приложение реш 2010-2012каз_РБ_Приложение_2010-2012 каз 04.08.10_ДК-2020_Анализ" xfId="1030"/>
    <cellStyle name="_Приложение 02 русс на 16.04.2009 г. 1 сессия_Приложение реш 2010-2012каз_РБ_Приложение_2010-2012 каз 04.08.10_ДК-2020_Пр 4     11.05.11. ИКС" xfId="1031"/>
    <cellStyle name="_Приложение 02 русс на 16.04.2009 г. 1 сессия_Приложение реш 2010-2012каз_РБ_Приложение_2010-2012 каз 04.08.10_ДК-2020_Приложение 4 русс,каз 16.03.11. посл" xfId="1032"/>
    <cellStyle name="_Приложение 02 русс на 16.04.2009 г. 1 сессия_Приложение реш 2010-2012каз_РБ_Приложение_2010-2012 каз 04.08.10_ДК-2020_Приложение_реал_рус 2011-2013 Уточнение" xfId="1033"/>
    <cellStyle name="_Приложение 02 русс на 16.04.2009 г. 1 сессия_Приложение реш 2010-2012каз_РБ_Приложение_2010-2012 каз_март" xfId="1034"/>
    <cellStyle name="_Приложение 02 русс на 16.04.2009 г. 1 сессия_Приложение реш 2010-2012каз_РБ_Приложение_2010-2012 каз_март_Анализ" xfId="1035"/>
    <cellStyle name="_Приложение 02 русс на 16.04.2009 г. 1 сессия_Приложение реш 2010-2012каз_РБ_Приложение_2010-2012 каз_март_Пр 4     11.05.11. ИКС" xfId="1036"/>
    <cellStyle name="_Приложение 02 русс на 16.04.2009 г. 1 сессия_Приложение реш 2010-2012каз_РБ_Приложение_2010-2012 каз_март_Приложение 4 русс,каз 16.03.11. посл" xfId="1037"/>
    <cellStyle name="_Приложение 02 русс на 16.04.2009 г. 1 сессия_Приложение реш 2010-2012каз_РБ_Приложение_2010-2012 каз_март_Приложение_пост_каз_авг" xfId="1038"/>
    <cellStyle name="_Приложение 02 русс на 16.04.2009 г. 1 сессия_Приложение реш 2010-2012каз_РБ_Приложение_2010-2012 каз_март_Приложение_пост_каз_авг_Анализ" xfId="1039"/>
    <cellStyle name="_Приложение 02 русс на 16.04.2009 г. 1 сессия_Приложение реш 2010-2012каз_РБ_Приложение_2010-2012 каз_март_Приложение_пост_каз_авг_Пр 4     11.05.11. ИКС" xfId="1040"/>
    <cellStyle name="_Приложение 02 русс на 16.04.2009 г. 1 сессия_Приложение реш 2010-2012каз_РБ_Приложение_2010-2012 каз_март_Приложение_пост_каз_авг_Приложение 4 русс,каз 16.03.11. посл" xfId="1041"/>
    <cellStyle name="_Приложение 02 русс на 16.04.2009 г. 1 сессия_Приложение реш 2010-2012каз_РБ_Приложение_2010-2012 каз_март_Приложение_пост_каз_авг_Приложение_реал_рус 2011-2013 Уточнение" xfId="1042"/>
    <cellStyle name="_Приложение 02 русс на 16.04.2009 г. 1 сессия_Приложение реш 2010-2012каз_РБ_Приложение_2010-2012 каз_март_Приложение_пост_рус_авг" xfId="1043"/>
    <cellStyle name="_Приложение 02 русс на 16.04.2009 г. 1 сессия_Приложение реш 2010-2012каз_РБ_Приложение_2010-2012 каз_март_Приложение_пост_рус_авг_Анализ" xfId="1044"/>
    <cellStyle name="_Приложение 02 русс на 16.04.2009 г. 1 сессия_Приложение реш 2010-2012каз_РБ_Приложение_2010-2012 каз_март_Приложение_пост_рус_авг_Пр 4     11.05.11. ИКС" xfId="1045"/>
    <cellStyle name="_Приложение 02 русс на 16.04.2009 г. 1 сессия_Приложение реш 2010-2012каз_РБ_Приложение_2010-2012 каз_март_Приложение_пост_рус_авг_Приложение 4 русс,каз 16.03.11. посл" xfId="1046"/>
    <cellStyle name="_Приложение 02 русс на 16.04.2009 г. 1 сессия_Приложение реш 2010-2012каз_РБ_Приложение_2010-2012 каз_март_Приложение_пост_рус_авг_Приложение_реал_рус 2011-2013 Уточнение" xfId="1047"/>
    <cellStyle name="_Приложение 02 русс на 16.04.2009 г. 1 сессия_Приложение реш 2010-2012каз_РБ_Приложение_2010-2012 каз_март_Приложение_реал_рус 2011-2013 Уточнение" xfId="1048"/>
    <cellStyle name="_Приложение 02 русс на 16.04.2009 г. 1 сессия_Приложение реш 2010-2012каз_РБ_Приложение_пост_каз_авг" xfId="1049"/>
    <cellStyle name="_Приложение 02 русс на 16.04.2009 г. 1 сессия_Приложение реш 2010-2012каз_РБ_Приложение_пост_каз_авг_Анализ" xfId="1050"/>
    <cellStyle name="_Приложение 02 русс на 16.04.2009 г. 1 сессия_Приложение реш 2010-2012каз_РБ_Приложение_пост_каз_авг_Пр 4     11.05.11. ИКС" xfId="1051"/>
    <cellStyle name="_Приложение 02 русс на 16.04.2009 г. 1 сессия_Приложение реш 2010-2012каз_РБ_Приложение_пост_каз_авг_Приложение 4 русс,каз 16.03.11. посл" xfId="1052"/>
    <cellStyle name="_Приложение 02 русс на 16.04.2009 г. 1 сессия_Приложение реш 2010-2012каз_РБ_Приложение_пост_каз_авг_Приложение_реал_рус 2011-2013 Уточнение" xfId="1053"/>
    <cellStyle name="_Приложение 02 русс на 16.04.2009 г. 1 сессия_Приложение реш 2010-2012каз_РБ_Приложение_пост_рус_авг" xfId="1054"/>
    <cellStyle name="_Приложение 02 русс на 16.04.2009 г. 1 сессия_Приложение реш 2010-2012каз_РБ_Приложение_пост_рус_авг_Анализ" xfId="1055"/>
    <cellStyle name="_Приложение 02 русс на 16.04.2009 г. 1 сессия_Приложение реш 2010-2012каз_РБ_Приложение_пост_рус_авг_Пр 4     11.05.11. ИКС" xfId="1056"/>
    <cellStyle name="_Приложение 02 русс на 16.04.2009 г. 1 сессия_Приложение реш 2010-2012каз_РБ_Приложение_пост_рус_авг_Приложение 4 русс,каз 16.03.11. посл" xfId="1057"/>
    <cellStyle name="_Приложение 02 русс на 16.04.2009 г. 1 сессия_Приложение реш 2010-2012каз_РБ_Приложение_пост_рус_авг_Приложение_реал_рус 2011-2013 Уточнение" xfId="1058"/>
    <cellStyle name="_Приложение 02 русс на 16.04.2009 г. 1 сессия_Приложение реш 2010-2012каз_РБ_Приложение_реал_рус 2011-2013 Уточнение" xfId="1059"/>
    <cellStyle name="_Приложение 02 русс на 16.04.2009 г. 1 сессия_Приложение рус_ноябрь РБ" xfId="1060"/>
    <cellStyle name="_Приложение 02 русс на 16.04.2009 г. 1 сессия_Приложение рус_ноябрь РБ_Анализ" xfId="1061"/>
    <cellStyle name="_Приложение 02 русс на 16.04.2009 г. 1 сессия_Приложение рус_ноябрь РБ_Копия Приложение_2010-2012 рус март" xfId="1062"/>
    <cellStyle name="_Приложение 02 русс на 16.04.2009 г. 1 сессия_Приложение рус_ноябрь РБ_Копия Приложение_2010-2012 рус март_Анализ" xfId="1063"/>
    <cellStyle name="_Приложение 02 русс на 16.04.2009 г. 1 сессия_Приложение рус_ноябрь РБ_Копия Приложение_2010-2012 рус март_Пр 4     11.05.11. ИКС" xfId="1064"/>
    <cellStyle name="_Приложение 02 русс на 16.04.2009 г. 1 сессия_Приложение рус_ноябрь РБ_Копия Приложение_2010-2012 рус март_Приложение 4 русс,каз 16.03.11. посл" xfId="1065"/>
    <cellStyle name="_Приложение 02 русс на 16.04.2009 г. 1 сессия_Приложение рус_ноябрь РБ_Копия Приложение_2010-2012 рус март_Приложение_2010-2012 рус 04.08.10" xfId="1066"/>
    <cellStyle name="_Приложение 02 русс на 16.04.2009 г. 1 сессия_Приложение рус_ноябрь РБ_Копия Приложение_2010-2012 рус март_Приложение_2010-2012 рус 04.08.10_Анализ" xfId="1067"/>
    <cellStyle name="_Приложение 02 русс на 16.04.2009 г. 1 сессия_Приложение рус_ноябрь РБ_Копия Приложение_2010-2012 рус март_Приложение_2010-2012 рус 04.08.10_Пр 4     11.05.11. ИКС" xfId="1068"/>
    <cellStyle name="_Приложение 02 русс на 16.04.2009 г. 1 сессия_Приложение рус_ноябрь РБ_Копия Приложение_2010-2012 рус март_Приложение_2010-2012 рус 04.08.10_Приложение 4 русс,каз 16.03.11. посл" xfId="1069"/>
    <cellStyle name="_Приложение 02 русс на 16.04.2009 г. 1 сессия_Приложение рус_ноябрь РБ_Копия Приложение_2010-2012 рус март_Приложение_2010-2012 рус 04.08.10_Приложение_реал_рус 2011-2013 Уточнение" xfId="1070"/>
    <cellStyle name="_Приложение 02 русс на 16.04.2009 г. 1 сессия_Приложение рус_ноябрь РБ_Копия Приложение_2010-2012 рус март_Приложение_пост_рус_авг" xfId="1071"/>
    <cellStyle name="_Приложение 02 русс на 16.04.2009 г. 1 сессия_Приложение рус_ноябрь РБ_Копия Приложение_2010-2012 рус март_Приложение_пост_рус_авг_Анализ" xfId="1072"/>
    <cellStyle name="_Приложение 02 русс на 16.04.2009 г. 1 сессия_Приложение рус_ноябрь РБ_Копия Приложение_2010-2012 рус март_Приложение_пост_рус_авг_Пр 4     11.05.11. ИКС" xfId="1073"/>
    <cellStyle name="_Приложение 02 русс на 16.04.2009 г. 1 сессия_Приложение рус_ноябрь РБ_Копия Приложение_2010-2012 рус март_Приложение_пост_рус_авг_Приложение 4 русс,каз 16.03.11. посл" xfId="1074"/>
    <cellStyle name="_Приложение 02 русс на 16.04.2009 г. 1 сессия_Приложение рус_ноябрь РБ_Копия Приложение_2010-2012 рус март_Приложение_пост_рус_авг_Приложение_реал_рус 2011-2013 Уточнение" xfId="1075"/>
    <cellStyle name="_Приложение 02 русс на 16.04.2009 г. 1 сессия_Приложение рус_ноябрь РБ_Копия Приложение_2010-2012 рус март_Приложение_реал_рус 2011-2013 Уточнение" xfId="1076"/>
    <cellStyle name="_Приложение 02 русс на 16.04.2009 г. 1 сессия_Приложение рус_ноябрь РБ_Пр 4     11.05.11. ИКС" xfId="1077"/>
    <cellStyle name="_Приложение 02 русс на 16.04.2009 г. 1 сессия_Приложение рус_ноябрь РБ_прил4р_к" xfId="1078"/>
    <cellStyle name="_Приложение 02 русс на 16.04.2009 г. 1 сессия_Приложение рус_ноябрь РБ_прил4р_к_Анализ" xfId="1079"/>
    <cellStyle name="_Приложение 02 русс на 16.04.2009 г. 1 сессия_Приложение рус_ноябрь РБ_прил4р_к_Пр 4     11.05.11. ИКС" xfId="1080"/>
    <cellStyle name="_Приложение 02 русс на 16.04.2009 г. 1 сессия_Приложение рус_ноябрь РБ_прил4р_к_Приложение 4 русс,каз 16.03.11. посл" xfId="1081"/>
    <cellStyle name="_Приложение 02 русс на 16.04.2009 г. 1 сессия_Приложение рус_ноябрь РБ_прил4р_к_Приложение_пост_каз_авг" xfId="1082"/>
    <cellStyle name="_Приложение 02 русс на 16.04.2009 г. 1 сессия_Приложение рус_ноябрь РБ_прил4р_к_Приложение_пост_каз_авг_Анализ" xfId="1083"/>
    <cellStyle name="_Приложение 02 русс на 16.04.2009 г. 1 сессия_Приложение рус_ноябрь РБ_прил4р_к_Приложение_пост_каз_авг_Пр 4     11.05.11. ИКС" xfId="1084"/>
    <cellStyle name="_Приложение 02 русс на 16.04.2009 г. 1 сессия_Приложение рус_ноябрь РБ_прил4р_к_Приложение_пост_каз_авг_Приложение 4 русс,каз 16.03.11. посл" xfId="1085"/>
    <cellStyle name="_Приложение 02 русс на 16.04.2009 г. 1 сессия_Приложение рус_ноябрь РБ_прил4р_к_Приложение_пост_каз_авг_Приложение_реал_рус 2011-2013 Уточнение" xfId="1086"/>
    <cellStyle name="_Приложение 02 русс на 16.04.2009 г. 1 сессия_Приложение рус_ноябрь РБ_прил4р_к_Приложение_пост_рус_авг" xfId="1087"/>
    <cellStyle name="_Приложение 02 русс на 16.04.2009 г. 1 сессия_Приложение рус_ноябрь РБ_прил4р_к_Приложение_пост_рус_авг_Анализ" xfId="1088"/>
    <cellStyle name="_Приложение 02 русс на 16.04.2009 г. 1 сессия_Приложение рус_ноябрь РБ_прил4р_к_Приложение_пост_рус_авг_Пр 4     11.05.11. ИКС" xfId="1089"/>
    <cellStyle name="_Приложение 02 русс на 16.04.2009 г. 1 сессия_Приложение рус_ноябрь РБ_прил4р_к_Приложение_пост_рус_авг_Приложение 4 русс,каз 16.03.11. посл" xfId="1090"/>
    <cellStyle name="_Приложение 02 русс на 16.04.2009 г. 1 сессия_Приложение рус_ноябрь РБ_прил4р_к_Приложение_пост_рус_авг_Приложение_реал_рус 2011-2013 Уточнение" xfId="1091"/>
    <cellStyle name="_Приложение 02 русс на 16.04.2009 г. 1 сессия_Приложение рус_ноябрь РБ_прил4р_к_Приложение_реал_рус 2011-2013 Уточнение" xfId="1092"/>
    <cellStyle name="_Приложение 02 русс на 16.04.2009 г. 1 сессия_Приложение рус_ноябрь РБ_Приложение 4 русс,каз 16.03.11. посл" xfId="1093"/>
    <cellStyle name="_Приложение 02 русс на 16.04.2009 г. 1 сессия_Приложение рус_ноябрь РБ_Приложение_2010-2012 каз 04.08.10_ДК-2020" xfId="1094"/>
    <cellStyle name="_Приложение 02 русс на 16.04.2009 г. 1 сессия_Приложение рус_ноябрь РБ_Приложение_2010-2012 каз 04.08.10_ДК-2020_Анализ" xfId="1095"/>
    <cellStyle name="_Приложение 02 русс на 16.04.2009 г. 1 сессия_Приложение рус_ноябрь РБ_Приложение_2010-2012 каз 04.08.10_ДК-2020_Пр 4     11.05.11. ИКС" xfId="1096"/>
    <cellStyle name="_Приложение 02 русс на 16.04.2009 г. 1 сессия_Приложение рус_ноябрь РБ_Приложение_2010-2012 каз 04.08.10_ДК-2020_Приложение 4 русс,каз 16.03.11. посл" xfId="1097"/>
    <cellStyle name="_Приложение 02 русс на 16.04.2009 г. 1 сессия_Приложение рус_ноябрь РБ_Приложение_2010-2012 каз 04.08.10_ДК-2020_Приложение_реал_рус 2011-2013 Уточнение" xfId="1098"/>
    <cellStyle name="_Приложение 02 русс на 16.04.2009 г. 1 сессия_Приложение рус_ноябрь РБ_Приложение_2010-2012 каз_март" xfId="1099"/>
    <cellStyle name="_Приложение 02 русс на 16.04.2009 г. 1 сессия_Приложение рус_ноябрь РБ_Приложение_2010-2012 каз_март_Анализ" xfId="1100"/>
    <cellStyle name="_Приложение 02 русс на 16.04.2009 г. 1 сессия_Приложение рус_ноябрь РБ_Приложение_2010-2012 каз_март_Пр 4     11.05.11. ИКС" xfId="1101"/>
    <cellStyle name="_Приложение 02 русс на 16.04.2009 г. 1 сессия_Приложение рус_ноябрь РБ_Приложение_2010-2012 каз_март_Приложение 4 русс,каз 16.03.11. посл" xfId="1102"/>
    <cellStyle name="_Приложение 02 русс на 16.04.2009 г. 1 сессия_Приложение рус_ноябрь РБ_Приложение_2010-2012 каз_март_Приложение_пост_каз_авг" xfId="1103"/>
    <cellStyle name="_Приложение 02 русс на 16.04.2009 г. 1 сессия_Приложение рус_ноябрь РБ_Приложение_2010-2012 каз_март_Приложение_пост_каз_авг_Анализ" xfId="1104"/>
    <cellStyle name="_Приложение 02 русс на 16.04.2009 г. 1 сессия_Приложение рус_ноябрь РБ_Приложение_2010-2012 каз_март_Приложение_пост_каз_авг_Пр 4     11.05.11. ИКС" xfId="1105"/>
    <cellStyle name="_Приложение 02 русс на 16.04.2009 г. 1 сессия_Приложение рус_ноябрь РБ_Приложение_2010-2012 каз_март_Приложение_пост_каз_авг_Приложение 4 русс,каз 16.03.11. посл" xfId="1106"/>
    <cellStyle name="_Приложение 02 русс на 16.04.2009 г. 1 сессия_Приложение рус_ноябрь РБ_Приложение_2010-2012 каз_март_Приложение_пост_каз_авг_Приложение_реал_рус 2011-2013 Уточнение" xfId="1107"/>
    <cellStyle name="_Приложение 02 русс на 16.04.2009 г. 1 сессия_Приложение рус_ноябрь РБ_Приложение_2010-2012 каз_март_Приложение_пост_рус_авг" xfId="1108"/>
    <cellStyle name="_Приложение 02 русс на 16.04.2009 г. 1 сессия_Приложение рус_ноябрь РБ_Приложение_2010-2012 каз_март_Приложение_пост_рус_авг_Анализ" xfId="1109"/>
    <cellStyle name="_Приложение 02 русс на 16.04.2009 г. 1 сессия_Приложение рус_ноябрь РБ_Приложение_2010-2012 каз_март_Приложение_пост_рус_авг_Пр 4     11.05.11. ИКС" xfId="1110"/>
    <cellStyle name="_Приложение 02 русс на 16.04.2009 г. 1 сессия_Приложение рус_ноябрь РБ_Приложение_2010-2012 каз_март_Приложение_пост_рус_авг_Приложение 4 русс,каз 16.03.11. посл" xfId="1111"/>
    <cellStyle name="_Приложение 02 русс на 16.04.2009 г. 1 сессия_Приложение рус_ноябрь РБ_Приложение_2010-2012 каз_март_Приложение_пост_рус_авг_Приложение_реал_рус 2011-2013 Уточнение" xfId="1112"/>
    <cellStyle name="_Приложение 02 русс на 16.04.2009 г. 1 сессия_Приложение рус_ноябрь РБ_Приложение_2010-2012 каз_март_Приложение_реал_рус 2011-2013 Уточнение" xfId="1113"/>
    <cellStyle name="_Приложение 02 русс на 16.04.2009 г. 1 сессия_Приложение рус_ноябрь РБ_Приложение_2010-2012 рус  КОРРЕКТИРОВКА" xfId="1114"/>
    <cellStyle name="_Приложение 02 русс на 16.04.2009 г. 1 сессия_Приложение рус_ноябрь РБ_Приложение_2010-2012 рус  КОРРЕКТИРОВКА_Анализ" xfId="1115"/>
    <cellStyle name="_Приложение 02 русс на 16.04.2009 г. 1 сессия_Приложение рус_ноябрь РБ_Приложение_2010-2012 рус  КОРРЕКТИРОВКА_Пр 4     11.05.11. ИКС" xfId="1116"/>
    <cellStyle name="_Приложение 02 русс на 16.04.2009 г. 1 сессия_Приложение рус_ноябрь РБ_Приложение_2010-2012 рус  КОРРЕКТИРОВКА_Приложение 4 русс,каз 16.03.11. посл" xfId="1117"/>
    <cellStyle name="_Приложение 02 русс на 16.04.2009 г. 1 сессия_Приложение рус_ноябрь РБ_Приложение_2010-2012 рус  КОРРЕКТИРОВКА_Приложение_2010-2012 рус 04.08.10" xfId="1118"/>
    <cellStyle name="_Приложение 02 русс на 16.04.2009 г. 1 сессия_Приложение рус_ноябрь РБ_Приложение_2010-2012 рус  КОРРЕКТИРОВКА_Приложение_2010-2012 рус 04.08.10_Анализ" xfId="1119"/>
    <cellStyle name="_Приложение 02 русс на 16.04.2009 г. 1 сессия_Приложение рус_ноябрь РБ_Приложение_2010-2012 рус  КОРРЕКТИРОВКА_Приложение_2010-2012 рус 04.08.10_Пр 4     11.05.11. ИКС" xfId="1120"/>
    <cellStyle name="_Приложение 02 русс на 16.04.2009 г. 1 сессия_Приложение рус_ноябрь РБ_Приложение_2010-2012 рус  КОРРЕКТИРОВКА_Приложение_2010-2012 рус 04.08.10_Приложение 4 русс,каз 16.03.11. посл" xfId="1121"/>
    <cellStyle name="_Приложение 02 русс на 16.04.2009 г. 1 сессия_Приложение рус_ноябрь РБ_Приложение_2010-2012 рус  КОРРЕКТИРОВКА_Приложение_2010-2012 рус 04.08.10_Приложение_реал_рус 2011-2013 Уточнение" xfId="1122"/>
    <cellStyle name="_Приложение 02 русс на 16.04.2009 г. 1 сессия_Приложение рус_ноябрь РБ_Приложение_2010-2012 рус  КОРРЕКТИРОВКА_Приложение_пост_рус_авг" xfId="1123"/>
    <cellStyle name="_Приложение 02 русс на 16.04.2009 г. 1 сессия_Приложение рус_ноябрь РБ_Приложение_2010-2012 рус  КОРРЕКТИРОВКА_Приложение_пост_рус_авг_Анализ" xfId="1124"/>
    <cellStyle name="_Приложение 02 русс на 16.04.2009 г. 1 сессия_Приложение рус_ноябрь РБ_Приложение_2010-2012 рус  КОРРЕКТИРОВКА_Приложение_пост_рус_авг_Пр 4     11.05.11. ИКС" xfId="1125"/>
    <cellStyle name="_Приложение 02 русс на 16.04.2009 г. 1 сессия_Приложение рус_ноябрь РБ_Приложение_2010-2012 рус  КОРРЕКТИРОВКА_Приложение_пост_рус_авг_Приложение 4 русс,каз 16.03.11. посл" xfId="1126"/>
    <cellStyle name="_Приложение 02 русс на 16.04.2009 г. 1 сессия_Приложение рус_ноябрь РБ_Приложение_2010-2012 рус  КОРРЕКТИРОВКА_Приложение_пост_рус_авг_Приложение_реал_рус 2011-2013 Уточнение" xfId="1127"/>
    <cellStyle name="_Приложение 02 русс на 16.04.2009 г. 1 сессия_Приложение рус_ноябрь РБ_Приложение_2010-2012 рус  КОРРЕКТИРОВКА_Приложение_реал_рус 2011-2013 Уточнение" xfId="1128"/>
    <cellStyle name="_Приложение 02 русс на 16.04.2009 г. 1 сессия_Приложение рус_ноябрь РБ_Приложение_2010-2012 рус 04.08.10" xfId="1129"/>
    <cellStyle name="_Приложение 02 русс на 16.04.2009 г. 1 сессия_Приложение рус_ноябрь РБ_Приложение_2010-2012 рус 04.08.10_Анализ" xfId="1130"/>
    <cellStyle name="_Приложение 02 русс на 16.04.2009 г. 1 сессия_Приложение рус_ноябрь РБ_Приложение_2010-2012 рус 04.08.10_Пр 4     11.05.11. ИКС" xfId="1131"/>
    <cellStyle name="_Приложение 02 русс на 16.04.2009 г. 1 сессия_Приложение рус_ноябрь РБ_Приложение_2010-2012 рус 04.08.10_Приложение 4 русс,каз 16.03.11. посл" xfId="1132"/>
    <cellStyle name="_Приложение 02 русс на 16.04.2009 г. 1 сессия_Приложение рус_ноябрь РБ_Приложение_2010-2012 рус 04.08.10_Приложение_реал_рус 2011-2013 Уточнение" xfId="1133"/>
    <cellStyle name="_Приложение 02 русс на 16.04.2009 г. 1 сессия_Приложение рус_ноябрь РБ_Приложение_2010-2012 рус март" xfId="1134"/>
    <cellStyle name="_Приложение 02 русс на 16.04.2009 г. 1 сессия_Приложение рус_ноябрь РБ_Приложение_2010-2012 рус март_Анализ" xfId="1135"/>
    <cellStyle name="_Приложение 02 русс на 16.04.2009 г. 1 сессия_Приложение рус_ноябрь РБ_Приложение_2010-2012 рус март_Пр 4     11.05.11. ИКС" xfId="1136"/>
    <cellStyle name="_Приложение 02 русс на 16.04.2009 г. 1 сессия_Приложение рус_ноябрь РБ_Приложение_2010-2012 рус март_Приложение 4 русс,каз 16.03.11. посл" xfId="1137"/>
    <cellStyle name="_Приложение 02 русс на 16.04.2009 г. 1 сессия_Приложение рус_ноябрь РБ_Приложение_2010-2012 рус март_Приложение_2010-2012 рус 04.08.10" xfId="1138"/>
    <cellStyle name="_Приложение 02 русс на 16.04.2009 г. 1 сессия_Приложение рус_ноябрь РБ_Приложение_2010-2012 рус март_Приложение_2010-2012 рус 04.08.10_Анализ" xfId="1139"/>
    <cellStyle name="_Приложение 02 русс на 16.04.2009 г. 1 сессия_Приложение рус_ноябрь РБ_Приложение_2010-2012 рус март_Приложение_2010-2012 рус 04.08.10_Пр 4     11.05.11. ИКС" xfId="1140"/>
    <cellStyle name="_Приложение 02 русс на 16.04.2009 г. 1 сессия_Приложение рус_ноябрь РБ_Приложение_2010-2012 рус март_Приложение_2010-2012 рус 04.08.10_Приложение 4 русс,каз 16.03.11. посл" xfId="1141"/>
    <cellStyle name="_Приложение 02 русс на 16.04.2009 г. 1 сессия_Приложение рус_ноябрь РБ_Приложение_2010-2012 рус март_Приложение_2010-2012 рус 04.08.10_Приложение_реал_рус 2011-2013 Уточнение" xfId="1142"/>
    <cellStyle name="_Приложение 02 русс на 16.04.2009 г. 1 сессия_Приложение рус_ноябрь РБ_Приложение_2010-2012 рус март_Приложение_пост_рус_авг" xfId="1143"/>
    <cellStyle name="_Приложение 02 русс на 16.04.2009 г. 1 сессия_Приложение рус_ноябрь РБ_Приложение_2010-2012 рус март_Приложение_пост_рус_авг_Анализ" xfId="1144"/>
    <cellStyle name="_Приложение 02 русс на 16.04.2009 г. 1 сессия_Приложение рус_ноябрь РБ_Приложение_2010-2012 рус март_Приложение_пост_рус_авг_Пр 4     11.05.11. ИКС" xfId="1145"/>
    <cellStyle name="_Приложение 02 русс на 16.04.2009 г. 1 сессия_Приложение рус_ноябрь РБ_Приложение_2010-2012 рус март_Приложение_пост_рус_авг_Приложение 4 русс,каз 16.03.11. посл" xfId="1146"/>
    <cellStyle name="_Приложение 02 русс на 16.04.2009 г. 1 сессия_Приложение рус_ноябрь РБ_Приложение_2010-2012 рус март_Приложение_пост_рус_авг_Приложение_реал_рус 2011-2013 Уточнение" xfId="1147"/>
    <cellStyle name="_Приложение 02 русс на 16.04.2009 г. 1 сессия_Приложение рус_ноябрь РБ_Приложение_2010-2012 рус март_Приложение_реал_рус 2011-2013 Уточнение" xfId="1148"/>
    <cellStyle name="_Приложение 02 русс на 16.04.2009 г. 1 сессия_Приложение рус_ноябрь РБ_Приложение_пост_каз_авг" xfId="1149"/>
    <cellStyle name="_Приложение 02 русс на 16.04.2009 г. 1 сессия_Приложение рус_ноябрь РБ_Приложение_пост_каз_авг_Анализ" xfId="1150"/>
    <cellStyle name="_Приложение 02 русс на 16.04.2009 г. 1 сессия_Приложение рус_ноябрь РБ_Приложение_пост_каз_авг_Пр 4     11.05.11. ИКС" xfId="1151"/>
    <cellStyle name="_Приложение 02 русс на 16.04.2009 г. 1 сессия_Приложение рус_ноябрь РБ_Приложение_пост_каз_авг_Приложение 4 русс,каз 16.03.11. посл" xfId="1152"/>
    <cellStyle name="_Приложение 02 русс на 16.04.2009 г. 1 сессия_Приложение рус_ноябрь РБ_Приложение_пост_каз_авг_Приложение_реал_рус 2011-2013 Уточнение" xfId="1153"/>
    <cellStyle name="_Приложение 02 русс на 16.04.2009 г. 1 сессия_Приложение рус_ноябрь РБ_Приложение_пост_рус_авг" xfId="1154"/>
    <cellStyle name="_Приложение 02 русс на 16.04.2009 г. 1 сессия_Приложение рус_ноябрь РБ_Приложение_пост_рус_авг_Анализ" xfId="1155"/>
    <cellStyle name="_Приложение 02 русс на 16.04.2009 г. 1 сессия_Приложение рус_ноябрь РБ_Приложение_пост_рус_авг_Пр 4     11.05.11. ИКС" xfId="1156"/>
    <cellStyle name="_Приложение 02 русс на 16.04.2009 г. 1 сессия_Приложение рус_ноябрь РБ_Приложение_пост_рус_авг_Приложение 4 русс,каз 16.03.11. посл" xfId="1157"/>
    <cellStyle name="_Приложение 02 русс на 16.04.2009 г. 1 сессия_Приложение рус_ноябрь РБ_Приложение_пост_рус_авг_Приложение_реал_рус 2011-2013 Уточнение" xfId="1158"/>
    <cellStyle name="_Приложение 02 русс на 16.04.2009 г. 1 сессия_Приложение рус_ноябрь РБ_Приложение_реал_рус 2011-2013 Уточнение" xfId="1159"/>
    <cellStyle name="_Приложение 02 русс на 16.04.2009 г. 1 сессия_Приложение_2010-2012 рус  КОРРЕКТИРОВКА" xfId="1160"/>
    <cellStyle name="_Приложение 02 русс на 16.04.2009 г. 1 сессия_Приложение_2010-2012 рус  КОРРЕКТИРОВКА_Анализ" xfId="1161"/>
    <cellStyle name="_Приложение 02 русс на 16.04.2009 г. 1 сессия_Приложение_2010-2012 рус  КОРРЕКТИРОВКА_Пр 4     11.05.11. ИКС" xfId="1162"/>
    <cellStyle name="_Приложение 02 русс на 16.04.2009 г. 1 сессия_Приложение_2010-2012 рус  КОРРЕКТИРОВКА_Приложение 4 русс,каз 16.03.11. посл" xfId="1163"/>
    <cellStyle name="_Приложение 02 русс на 16.04.2009 г. 1 сессия_Приложение_2010-2012 рус  КОРРЕКТИРОВКА_Приложение_2010-2012 рус 04.08.10" xfId="1164"/>
    <cellStyle name="_Приложение 02 русс на 16.04.2009 г. 1 сессия_Приложение_2010-2012 рус  КОРРЕКТИРОВКА_Приложение_2010-2012 рус 04.08.10_Анализ" xfId="1165"/>
    <cellStyle name="_Приложение 02 русс на 16.04.2009 г. 1 сессия_Приложение_2010-2012 рус  КОРРЕКТИРОВКА_Приложение_2010-2012 рус 04.08.10_Пр 4     11.05.11. ИКС" xfId="1166"/>
    <cellStyle name="_Приложение 02 русс на 16.04.2009 г. 1 сессия_Приложение_2010-2012 рус  КОРРЕКТИРОВКА_Приложение_2010-2012 рус 04.08.10_Приложение 4 русс,каз 16.03.11. посл" xfId="1167"/>
    <cellStyle name="_Приложение 02 русс на 16.04.2009 г. 1 сессия_Приложение_2010-2012 рус  КОРРЕКТИРОВКА_Приложение_2010-2012 рус 04.08.10_Приложение_реал_рус 2011-2013 Уточнение" xfId="1168"/>
    <cellStyle name="_Приложение 02 русс на 16.04.2009 г. 1 сессия_Приложение_2010-2012 рус  КОРРЕКТИРОВКА_Приложение_пост_рус_авг" xfId="1169"/>
    <cellStyle name="_Приложение 02 русс на 16.04.2009 г. 1 сессия_Приложение_2010-2012 рус  КОРРЕКТИРОВКА_Приложение_пост_рус_авг_Анализ" xfId="1170"/>
    <cellStyle name="_Приложение 02 русс на 16.04.2009 г. 1 сессия_Приложение_2010-2012 рус  КОРРЕКТИРОВКА_Приложение_пост_рус_авг_Пр 4     11.05.11. ИКС" xfId="1171"/>
    <cellStyle name="_Приложение 02 русс на 16.04.2009 г. 1 сессия_Приложение_2010-2012 рус  КОРРЕКТИРОВКА_Приложение_пост_рус_авг_Приложение 4 русс,каз 16.03.11. посл" xfId="1172"/>
    <cellStyle name="_Приложение 02 русс на 16.04.2009 г. 1 сессия_Приложение_2010-2012 рус  КОРРЕКТИРОВКА_Приложение_пост_рус_авг_Приложение_реал_рус 2011-2013 Уточнение" xfId="1173"/>
    <cellStyle name="_Приложение 02 русс на 16.04.2009 г. 1 сессия_Приложение_2010-2012 рус  КОРРЕКТИРОВКА_Приложение_реал_рус 2011-2013 Уточнение" xfId="1174"/>
    <cellStyle name="_Приложение 02 русс на 16.04.2009 г. 1 сессия_Приложение_2010-2012 рус 04.08.10" xfId="1175"/>
    <cellStyle name="_Приложение 02 русс на 16.04.2009 г. 1 сессия_Приложение_2010-2012 рус 04.08.10_Анализ" xfId="1176"/>
    <cellStyle name="_Приложение 02 русс на 16.04.2009 г. 1 сессия_Приложение_2010-2012 рус 04.08.10_Пр 4     11.05.11. ИКС" xfId="1177"/>
    <cellStyle name="_Приложение 02 русс на 16.04.2009 г. 1 сессия_Приложение_2010-2012 рус 04.08.10_Приложение 4 русс,каз 16.03.11. посл" xfId="1178"/>
    <cellStyle name="_Приложение 02 русс на 16.04.2009 г. 1 сессия_Приложение_2010-2012 рус 04.08.10_Приложение_реал_рус 2011-2013 Уточнение" xfId="1179"/>
    <cellStyle name="_Приложение 02 русс на 16.04.2009 г. 1 сессия_Приложение_2010-2012 рус март" xfId="1180"/>
    <cellStyle name="_Приложение 02 русс на 16.04.2009 г. 1 сессия_Приложение_2010-2012 рус март_Анализ" xfId="1181"/>
    <cellStyle name="_Приложение 02 русс на 16.04.2009 г. 1 сессия_Приложение_2010-2012 рус март_Пр 4     11.05.11. ИКС" xfId="1182"/>
    <cellStyle name="_Приложение 02 русс на 16.04.2009 г. 1 сессия_Приложение_2010-2012 рус март_Приложение 4 русс,каз 16.03.11. посл" xfId="1183"/>
    <cellStyle name="_Приложение 02 русс на 16.04.2009 г. 1 сессия_Приложение_2010-2012 рус март_Приложение_2010-2012 рус 04.08.10" xfId="1184"/>
    <cellStyle name="_Приложение 02 русс на 16.04.2009 г. 1 сессия_Приложение_2010-2012 рус март_Приложение_2010-2012 рус 04.08.10_Анализ" xfId="1185"/>
    <cellStyle name="_Приложение 02 русс на 16.04.2009 г. 1 сессия_Приложение_2010-2012 рус март_Приложение_2010-2012 рус 04.08.10_Пр 4     11.05.11. ИКС" xfId="1186"/>
    <cellStyle name="_Приложение 02 русс на 16.04.2009 г. 1 сессия_Приложение_2010-2012 рус март_Приложение_2010-2012 рус 04.08.10_Приложение 4 русс,каз 16.03.11. посл" xfId="1187"/>
    <cellStyle name="_Приложение 02 русс на 16.04.2009 г. 1 сессия_Приложение_2010-2012 рус март_Приложение_2010-2012 рус 04.08.10_Приложение_реал_рус 2011-2013 Уточнение" xfId="1188"/>
    <cellStyle name="_Приложение 02 русс на 16.04.2009 г. 1 сессия_Приложение_2010-2012 рус март_Приложение_пост_рус_авг" xfId="1189"/>
    <cellStyle name="_Приложение 02 русс на 16.04.2009 г. 1 сессия_Приложение_2010-2012 рус март_Приложение_пост_рус_авг_Анализ" xfId="1190"/>
    <cellStyle name="_Приложение 02 русс на 16.04.2009 г. 1 сессия_Приложение_2010-2012 рус март_Приложение_пост_рус_авг_Пр 4     11.05.11. ИКС" xfId="1191"/>
    <cellStyle name="_Приложение 02 русс на 16.04.2009 г. 1 сессия_Приложение_2010-2012 рус март_Приложение_пост_рус_авг_Приложение 4 русс,каз 16.03.11. посл" xfId="1192"/>
    <cellStyle name="_Приложение 02 русс на 16.04.2009 г. 1 сессия_Приложение_2010-2012 рус март_Приложение_пост_рус_авг_Приложение_реал_рус 2011-2013 Уточнение" xfId="1193"/>
    <cellStyle name="_Приложение 02 русс на 16.04.2009 г. 1 сессия_Приложение_2010-2012 рус март_Приложение_реал_рус 2011-2013 Уточнение" xfId="1194"/>
    <cellStyle name="_Приложение 02 русс на 16.04.2009 г. 1 сессия_Приложение_пост_рус_авг" xfId="1195"/>
    <cellStyle name="_Приложение 02 русс на 16.04.2009 г. 1 сессия_Приложение_пост_рус_авг_Анализ" xfId="1196"/>
    <cellStyle name="_Приложение 02 русс на 16.04.2009 г. 1 сессия_Приложение_пост_рус_авг_Пр 4     11.05.11. ИКС" xfId="1197"/>
    <cellStyle name="_Приложение 02 русс на 16.04.2009 г. 1 сессия_Приложение_пост_рус_авг_Приложение 4 русс,каз 16.03.11. посл" xfId="1198"/>
    <cellStyle name="_Приложение 02 русс на 16.04.2009 г. 1 сессия_Приложение_пост_рус_авг_Приложение_реал_рус 2011-2013 Уточнение" xfId="1199"/>
    <cellStyle name="_Приложение 02 русс на 16.04.2009 г. 1 сессия_Приложение_реал_рус 2011-2013 Уточнение" xfId="1200"/>
    <cellStyle name="_Приложение 2" xfId="1201"/>
    <cellStyle name="_Приложение 2 на 2008 год" xfId="1202"/>
    <cellStyle name="_Приложение рус" xfId="1203"/>
    <cellStyle name="_Приложение рус реал" xfId="1204"/>
    <cellStyle name="_Приложение рус реал октя" xfId="1205"/>
    <cellStyle name="_Приложение рус реал06" xfId="1206"/>
    <cellStyle name="_Приложения бюджетной заявки  zav" xfId="1207"/>
    <cellStyle name="_Приложения бюджетной заявки  zav_008 свод БЗ 2012-2014 03.08.11г" xfId="1208"/>
    <cellStyle name="_Приложения бюджетной заявки  zav_132-2012 год  новый" xfId="1209"/>
    <cellStyle name="_Приложения бюджетной заявки  zav_132-2012 год  новый_008 свод БЗ 2012-2014 03.08.11г" xfId="1210"/>
    <cellStyle name="_Приложения бюджетной заявки  zav_132-2012 год  новый_БЗ 2012-2014 СПИД утвержденная" xfId="1211"/>
    <cellStyle name="_Приложения бюджетной заявки  zav_132-2012 год  новый_отопление СПИД" xfId="1212"/>
    <cellStyle name="_Приложения бюджетной заявки  zav_132-2012 год  новый_Расшифровки дополнительные 2012-2014" xfId="1213"/>
    <cellStyle name="_Приложения бюджетной заявки  zav_БЗ 2012-2014 СПИД утвержденная" xfId="1214"/>
    <cellStyle name="_Приложения бюджетной заявки  zav_БЗ 2012-2014 утвержденная" xfId="1215"/>
    <cellStyle name="_Приложения бюджетной заявки  zav_БЗ 2012-2014 утвержденная_008 свод БЗ 2012-2014 03.08.11г" xfId="1216"/>
    <cellStyle name="_Приложения бюджетной заявки  zav_БЗ 2012-2014 утвержденная_БЗ 2012-2014 СПИД утвержденная" xfId="1217"/>
    <cellStyle name="_Приложения бюджетной заявки  zav_БЗ 2012-2014 утвержденная_отопление СПИД" xfId="1218"/>
    <cellStyle name="_Приложения бюджетной заявки  zav_БЗ 2012-2014 утвержденная_Расшифровки дополнительные 2012-2014" xfId="1219"/>
    <cellStyle name="_Приложения бюджетной заявки  zav_Бюджетная заявка 2012-2014 годы" xfId="1220"/>
    <cellStyle name="_Приложения бюджетной заявки  zav_Бюджетная заявка 2012-2014 годы_008 свод БЗ 2012-2014 03.08.11г" xfId="1221"/>
    <cellStyle name="_Приложения бюджетной заявки  zav_Бюджетная заявка 2012-2014 годы_БЗ 2012-2014 СПИД утвержденная" xfId="1222"/>
    <cellStyle name="_Приложения бюджетной заявки  zav_Бюджетная заявка 2012-2014 годы_отопление СПИД" xfId="1223"/>
    <cellStyle name="_Приложения бюджетной заявки  zav_Бюджетная заявка 2012-2014 годы_Расшифровки дополнительные 2012-2014" xfId="1224"/>
    <cellStyle name="_Приложения бюджетной заявки  zav_Бюджетная заявка 2012-2014 годы1" xfId="1225"/>
    <cellStyle name="_Приложения бюджетной заявки  zav_Бюджетная заявка 2012-2014 годы1_008 свод БЗ 2012-2014 03.08.11г" xfId="1226"/>
    <cellStyle name="_Приложения бюджетной заявки  zav_Бюджетная заявка 2012-2014 годы1_БЗ 2012-2014 СПИД утвержденная" xfId="1227"/>
    <cellStyle name="_Приложения бюджетной заявки  zav_Бюджетная заявка 2012-2014 годы1_отопление СПИД" xfId="1228"/>
    <cellStyle name="_Приложения бюджетной заявки  zav_Бюджетная заявка 2012-2014 годы1_Расшифровки дополнительные 2012-2014" xfId="1229"/>
    <cellStyle name="_Приложения бюджетной заявки  zav_Дом ребенка Бюджетная заявка   2012-2014 год Дом ребенка испр" xfId="1230"/>
    <cellStyle name="_Приложения бюджетной заявки  zav_Дом ребенка Бюджетная заявка   2012-2014 год Дом ребенка испр_Гульмира МиД Бюджетная заявка 2012-2014 № 3" xfId="1231"/>
    <cellStyle name="_Приложения бюджетной заявки  zav_Дом ребенка Бюджетная заявка   2012-2014 год Дом ребенка испр_Гульмира МиД Бюджетная заявка 2012-2014 № 3_008 свод БЗ 2012-2014 03.08.11г" xfId="1232"/>
    <cellStyle name="_Приложения бюджетной заявки  zav_Дом ребенка Бюджетная заявка   2012-2014 год Дом ребенка испр_Гульмира МиД Бюджетная заявка 2012-2014 № 3_отопление СПИД" xfId="1233"/>
    <cellStyle name="_Приложения бюджетной заявки  zav_Дом ребенка Бюджетная заявка   2012-2014 год Дом ребенка испр_Гульмира МиД Бюджетная заявка 2012-2014 № 3_Расшифровки дополнительные 2012-2014" xfId="1234"/>
    <cellStyle name="_Приложения бюджетной заявки  zav_Дом ребенка Бюджетная заявка   2012-2014 год Дом ребенка испр_Копия Лист Microsoft Excel" xfId="1235"/>
    <cellStyle name="_Приложения бюджетной заявки  zav_Дом ребенка Бюджетная заявка   2012-2014 год Дом ребенка испр_Лист14" xfId="1236"/>
    <cellStyle name="_Приложения бюджетной заявки  zav_Дом ребенка Бюджетная заявка   2012-2014 год Дом ребенка испр_Лист14_Копия Ми Д БЗ на 2013-2015г " xfId="1237"/>
    <cellStyle name="_Приложения бюджетной заявки  zav_Дом ребенка Бюджетная заявка   2012-2014 год Дом ребенка испр_Лист14_Лист2" xfId="1238"/>
    <cellStyle name="_Приложения бюджетной заявки  zav_Дом ребенка Бюджетная заявка   2012-2014 год Дом ребенка испр_Лист14_расчеты на доп пост врачей" xfId="1239"/>
    <cellStyle name="_Приложения бюджетной заявки  zav_Дом ребенка Бюджетная заявка   2012-2014 год Дом ребенка испр_МиД БЗ 2012-2014" xfId="1240"/>
    <cellStyle name="_Приложения бюджетной заявки  zav_Дом ребенка Бюджетная заявка   2012-2014 год Дом ребенка испр_МиД БЗ 2012-2014_008 свод БЗ 2012-2014 03.08.11г" xfId="1241"/>
    <cellStyle name="_Приложения бюджетной заявки  zav_Дом ребенка Бюджетная заявка   2012-2014 год Дом ребенка испр_МиД БЗ 2012-2014_отопление СПИД" xfId="1242"/>
    <cellStyle name="_Приложения бюджетной заявки  zav_Дом ребенка Бюджетная заявка   2012-2014 год Дом ребенка испр_МиД БЗ 2012-2014_Расшифровки дополнительные 2012-2014" xfId="1243"/>
    <cellStyle name="_Приложения бюджетной заявки  zav_Дом ребенка Бюджетная заявка   2012-2014 год Дом ребенка испр_МиД Бюджетная заявка 2012-2014 № 3" xfId="1244"/>
    <cellStyle name="_Приложения бюджетной заявки  zav_Дом ребенка Бюджетная заявка   2012-2014 год Дом ребенка испр_МиД Бюджетная заявка 2012-2014 № 3_008 свод БЗ 2012-2014 03.08.11г" xfId="1245"/>
    <cellStyle name="_Приложения бюджетной заявки  zav_Дом ребенка Бюджетная заявка   2012-2014 год Дом ребенка испр_МиД Бюджетная заявка 2012-2014 № 3_отопление СПИД" xfId="1246"/>
    <cellStyle name="_Приложения бюджетной заявки  zav_Дом ребенка Бюджетная заявка   2012-2014 год Дом ребенка испр_МиД Бюджетная заявка 2012-2014 № 3_Расшифровки дополнительные 2012-2014" xfId="1247"/>
    <cellStyle name="_Приложения бюджетной заявки  zav_Дом ребенка Бюджетная заявка   2012-2014 год Дом ребенка испр_расчет ФОТ за 2012г." xfId="1248"/>
    <cellStyle name="_Приложения бюджетной заявки  zav_отопление СПИД" xfId="1249"/>
    <cellStyle name="_Приложения бюджетной заявки  zav_Расшифровки дополнительные 2012-2014" xfId="1250"/>
    <cellStyle name="_Приложения бюджетной заявки  zav_Тарификация 2011-12 г СПИД" xfId="1251"/>
    <cellStyle name="_Приложения бюджетной заявки  zav_Тарификация 2011-12 г СПИД_008 свод БЗ 2012-2014 03.08.11г" xfId="1252"/>
    <cellStyle name="_Приложения бюджетной заявки  zav_Тарификация 2011-12 г СПИД_БЗ 2012-2014 СПИД утвержденная" xfId="1253"/>
    <cellStyle name="_Приложения бюджетной заявки  zav_Тарификация 2011-12 г СПИД_отопление СПИД" xfId="1254"/>
    <cellStyle name="_Приложения бюджетной заявки  zav_Тарификация 2011-12 г СПИД_Расшифровки дополнительные 2012-2014" xfId="1255"/>
    <cellStyle name="_Приложения для ОДЗ1" xfId="1256"/>
    <cellStyle name="_Приложения для ОДЗ1 привезла" xfId="1257"/>
    <cellStyle name="_проект 2006 шаблон" xfId="1258"/>
    <cellStyle name="_произв.цели - приложение к СНР_айгерим_09.11" xfId="1259"/>
    <cellStyle name="_Рабочие и служащие 2012 год" xfId="1260"/>
    <cellStyle name="_Рабочие и служащие 2012 год_008 свод БЗ 2012-2014 03.08.11г" xfId="1261"/>
    <cellStyle name="_Рабочие и служащие 2012 год_132-2012 год  новый" xfId="1262"/>
    <cellStyle name="_Рабочие и служащие 2012 год_132-2012 год  новый_008 свод БЗ 2012-2014 03.08.11г" xfId="1263"/>
    <cellStyle name="_Рабочие и служащие 2012 год_132-2012 год  новый_БЗ 2012-2014 СПИД утвержденная" xfId="1264"/>
    <cellStyle name="_Рабочие и служащие 2012 год_132-2012 год  новый_отопление СПИД" xfId="1265"/>
    <cellStyle name="_Рабочие и служащие 2012 год_132-2012 год  новый_Расшифровки дополнительные 2012-2014" xfId="1266"/>
    <cellStyle name="_Рабочие и служащие 2012 год_БЗ 2012-2014 СПИД утвержденная" xfId="1267"/>
    <cellStyle name="_Рабочие и служащие 2012 год_БЗ 2012-2014 утвержденная" xfId="1268"/>
    <cellStyle name="_Рабочие и служащие 2012 год_БЗ 2012-2014 утвержденная_008 свод БЗ 2012-2014 03.08.11г" xfId="1269"/>
    <cellStyle name="_Рабочие и служащие 2012 год_БЗ 2012-2014 утвержденная_БЗ 2012-2014 СПИД утвержденная" xfId="1270"/>
    <cellStyle name="_Рабочие и служащие 2012 год_БЗ 2012-2014 утвержденная_отопление СПИД" xfId="1271"/>
    <cellStyle name="_Рабочие и служащие 2012 год_БЗ 2012-2014 утвержденная_Расшифровки дополнительные 2012-2014" xfId="1272"/>
    <cellStyle name="_Рабочие и служащие 2012 год_Бюджетная заявка 2012-2014 годы" xfId="1273"/>
    <cellStyle name="_Рабочие и служащие 2012 год_Бюджетная заявка 2012-2014 годы_008 свод БЗ 2012-2014 03.08.11г" xfId="1274"/>
    <cellStyle name="_Рабочие и служащие 2012 год_Бюджетная заявка 2012-2014 годы_БЗ 2012-2014 СПИД утвержденная" xfId="1275"/>
    <cellStyle name="_Рабочие и служащие 2012 год_Бюджетная заявка 2012-2014 годы_отопление СПИД" xfId="1276"/>
    <cellStyle name="_Рабочие и служащие 2012 год_Бюджетная заявка 2012-2014 годы_Расшифровки дополнительные 2012-2014" xfId="1277"/>
    <cellStyle name="_Рабочие и служащие 2012 год_Бюджетная заявка 2012-2014 годы1" xfId="1278"/>
    <cellStyle name="_Рабочие и служащие 2012 год_Бюджетная заявка 2012-2014 годы1_008 свод БЗ 2012-2014 03.08.11г" xfId="1279"/>
    <cellStyle name="_Рабочие и служащие 2012 год_Бюджетная заявка 2012-2014 годы1_БЗ 2012-2014 СПИД утвержденная" xfId="1280"/>
    <cellStyle name="_Рабочие и служащие 2012 год_Бюджетная заявка 2012-2014 годы1_отопление СПИД" xfId="1281"/>
    <cellStyle name="_Рабочие и служащие 2012 год_Бюджетная заявка 2012-2014 годы1_Расшифровки дополнительные 2012-2014" xfId="1282"/>
    <cellStyle name="_Рабочие и служащие 2012 год_Дом ребенка Бюджетная заявка   2012-2014 год Дом ребенка испр" xfId="1283"/>
    <cellStyle name="_Рабочие и служащие 2012 год_Дом ребенка Бюджетная заявка   2012-2014 год Дом ребенка испр_Гульмира МиД Бюджетная заявка 2012-2014 № 3" xfId="1284"/>
    <cellStyle name="_Рабочие и служащие 2012 год_Дом ребенка Бюджетная заявка   2012-2014 год Дом ребенка испр_Гульмира МиД Бюджетная заявка 2012-2014 № 3_008 свод БЗ 2012-2014 03.08.11г" xfId="1285"/>
    <cellStyle name="_Рабочие и служащие 2012 год_Дом ребенка Бюджетная заявка   2012-2014 год Дом ребенка испр_Гульмира МиД Бюджетная заявка 2012-2014 № 3_отопление СПИД" xfId="1286"/>
    <cellStyle name="_Рабочие и служащие 2012 год_Дом ребенка Бюджетная заявка   2012-2014 год Дом ребенка испр_Гульмира МиД Бюджетная заявка 2012-2014 № 3_Расшифровки дополнительные 2012-2014" xfId="1287"/>
    <cellStyle name="_Рабочие и служащие 2012 год_Дом ребенка Бюджетная заявка   2012-2014 год Дом ребенка испр_Копия Лист Microsoft Excel" xfId="1288"/>
    <cellStyle name="_Рабочие и служащие 2012 год_Дом ребенка Бюджетная заявка   2012-2014 год Дом ребенка испр_Лист14" xfId="1289"/>
    <cellStyle name="_Рабочие и служащие 2012 год_Дом ребенка Бюджетная заявка   2012-2014 год Дом ребенка испр_Лист14_Копия Ми Д БЗ на 2013-2015г " xfId="1290"/>
    <cellStyle name="_Рабочие и служащие 2012 год_Дом ребенка Бюджетная заявка   2012-2014 год Дом ребенка испр_Лист14_Лист2" xfId="1291"/>
    <cellStyle name="_Рабочие и служащие 2012 год_Дом ребенка Бюджетная заявка   2012-2014 год Дом ребенка испр_Лист14_расчеты на доп пост врачей" xfId="1292"/>
    <cellStyle name="_Рабочие и служащие 2012 год_Дом ребенка Бюджетная заявка   2012-2014 год Дом ребенка испр_МиД БЗ 2012-2014" xfId="1293"/>
    <cellStyle name="_Рабочие и служащие 2012 год_Дом ребенка Бюджетная заявка   2012-2014 год Дом ребенка испр_МиД БЗ 2012-2014_008 свод БЗ 2012-2014 03.08.11г" xfId="1294"/>
    <cellStyle name="_Рабочие и служащие 2012 год_Дом ребенка Бюджетная заявка   2012-2014 год Дом ребенка испр_МиД БЗ 2012-2014_отопление СПИД" xfId="1295"/>
    <cellStyle name="_Рабочие и служащие 2012 год_Дом ребенка Бюджетная заявка   2012-2014 год Дом ребенка испр_МиД БЗ 2012-2014_Расшифровки дополнительные 2012-2014" xfId="1296"/>
    <cellStyle name="_Рабочие и служащие 2012 год_Дом ребенка Бюджетная заявка   2012-2014 год Дом ребенка испр_МиД Бюджетная заявка 2012-2014 № 3" xfId="1297"/>
    <cellStyle name="_Рабочие и служащие 2012 год_Дом ребенка Бюджетная заявка   2012-2014 год Дом ребенка испр_МиД Бюджетная заявка 2012-2014 № 3_008 свод БЗ 2012-2014 03.08.11г" xfId="1298"/>
    <cellStyle name="_Рабочие и служащие 2012 год_Дом ребенка Бюджетная заявка   2012-2014 год Дом ребенка испр_МиД Бюджетная заявка 2012-2014 № 3_отопление СПИД" xfId="1299"/>
    <cellStyle name="_Рабочие и служащие 2012 год_Дом ребенка Бюджетная заявка   2012-2014 год Дом ребенка испр_МиД Бюджетная заявка 2012-2014 № 3_Расшифровки дополнительные 2012-2014" xfId="1300"/>
    <cellStyle name="_Рабочие и служащие 2012 год_Дом ребенка Бюджетная заявка   2012-2014 год Дом ребенка испр_расчет ФОТ за 2012г." xfId="1301"/>
    <cellStyle name="_Рабочие и служащие 2012 год_отопление СПИД" xfId="1302"/>
    <cellStyle name="_Рабочие и служащие 2012 год_Расшифровки дополнительные 2012-2014" xfId="1303"/>
    <cellStyle name="_Рабочие и служащие 2012 год_Тарификация 2011-12 г СПИД" xfId="1304"/>
    <cellStyle name="_Рабочие и служащие 2012 год_Тарификация 2011-12 г СПИД_008 свод БЗ 2012-2014 03.08.11г" xfId="1305"/>
    <cellStyle name="_Рабочие и служащие 2012 год_Тарификация 2011-12 г СПИД_БЗ 2012-2014 СПИД утвержденная" xfId="1306"/>
    <cellStyle name="_Рабочие и служащие 2012 год_Тарификация 2011-12 г СПИД_отопление СПИД" xfId="1307"/>
    <cellStyle name="_Рабочие и служащие 2012 год_Тарификация 2011-12 г СПИД_Расшифровки дополнительные 2012-2014" xfId="1308"/>
    <cellStyle name="_расчет для нины 2012-2014" xfId="1309"/>
    <cellStyle name="_x0005__x001c__расчет ФОТ за 2012г." xfId="1310"/>
    <cellStyle name="_расшифровка 139" xfId="1311"/>
    <cellStyle name="_Региональная программа на 2011 год1" xfId="1312"/>
    <cellStyle name="_Региональная программа на 2011 год1_008 свод БЗ 2012-2014 03.08.11г" xfId="1313"/>
    <cellStyle name="_Региональная программа на 2011 год1_132-2012 год  новый" xfId="1314"/>
    <cellStyle name="_Региональная программа на 2011 год1_132-2012 год  новый_008 свод БЗ 2012-2014 03.08.11г" xfId="1315"/>
    <cellStyle name="_Региональная программа на 2011 год1_132-2012 год  новый_БЗ 2012-2014 СПИД утвержденная" xfId="1316"/>
    <cellStyle name="_Региональная программа на 2011 год1_132-2012 год  новый_отопление СПИД" xfId="1317"/>
    <cellStyle name="_Региональная программа на 2011 год1_132-2012 год  новый_Расшифровки дополнительные 2012-2014" xfId="1318"/>
    <cellStyle name="_Региональная программа на 2011 год1_БЗ 2012-2014 СПИД утвержденная" xfId="1319"/>
    <cellStyle name="_Региональная программа на 2011 год1_БЗ 2012-2014 утвержденная" xfId="1320"/>
    <cellStyle name="_Региональная программа на 2011 год1_БЗ 2012-2014 утвержденная_008 свод БЗ 2012-2014 03.08.11г" xfId="1321"/>
    <cellStyle name="_Региональная программа на 2011 год1_БЗ 2012-2014 утвержденная_БЗ 2012-2014 СПИД утвержденная" xfId="1322"/>
    <cellStyle name="_Региональная программа на 2011 год1_БЗ 2012-2014 утвержденная_отопление СПИД" xfId="1323"/>
    <cellStyle name="_Региональная программа на 2011 год1_БЗ 2012-2014 утвержденная_Расшифровки дополнительные 2012-2014" xfId="1324"/>
    <cellStyle name="_Региональная программа на 2011 год1_Бюджетная заявка 2012-2014 годы" xfId="1325"/>
    <cellStyle name="_Региональная программа на 2011 год1_Бюджетная заявка 2012-2014 годы_008 свод БЗ 2012-2014 03.08.11г" xfId="1326"/>
    <cellStyle name="_Региональная программа на 2011 год1_Бюджетная заявка 2012-2014 годы_БЗ 2012-2014 СПИД утвержденная" xfId="1327"/>
    <cellStyle name="_Региональная программа на 2011 год1_Бюджетная заявка 2012-2014 годы_отопление СПИД" xfId="1328"/>
    <cellStyle name="_Региональная программа на 2011 год1_Бюджетная заявка 2012-2014 годы_Расшифровки дополнительные 2012-2014" xfId="1329"/>
    <cellStyle name="_Региональная программа на 2011 год1_Бюджетная заявка 2012-2014 годы1" xfId="1330"/>
    <cellStyle name="_Региональная программа на 2011 год1_Бюджетная заявка 2012-2014 годы1_008 свод БЗ 2012-2014 03.08.11г" xfId="1331"/>
    <cellStyle name="_Региональная программа на 2011 год1_Бюджетная заявка 2012-2014 годы1_БЗ 2012-2014 СПИД утвержденная" xfId="1332"/>
    <cellStyle name="_Региональная программа на 2011 год1_Бюджетная заявка 2012-2014 годы1_отопление СПИД" xfId="1333"/>
    <cellStyle name="_Региональная программа на 2011 год1_Бюджетная заявка 2012-2014 годы1_Расшифровки дополнительные 2012-2014" xfId="1334"/>
    <cellStyle name="_Региональная программа на 2011 год1_Дом ребенка Бюджетная заявка   2012-2014 год Дом ребенка испр" xfId="1335"/>
    <cellStyle name="_Региональная программа на 2011 год1_Дом ребенка Бюджетная заявка   2012-2014 год Дом ребенка испр_Гульмира МиД Бюджетная заявка 2012-2014 № 3" xfId="1336"/>
    <cellStyle name="_Региональная программа на 2011 год1_Дом ребенка Бюджетная заявка   2012-2014 год Дом ребенка испр_Гульмира МиД Бюджетная заявка 2012-2014 № 3_008 свод БЗ 2012-2014 03.08.11г" xfId="1337"/>
    <cellStyle name="_Региональная программа на 2011 год1_Дом ребенка Бюджетная заявка   2012-2014 год Дом ребенка испр_Гульмира МиД Бюджетная заявка 2012-2014 № 3_отопление СПИД" xfId="1338"/>
    <cellStyle name="_Региональная программа на 2011 год1_Дом ребенка Бюджетная заявка   2012-2014 год Дом ребенка испр_Гульмира МиД Бюджетная заявка 2012-2014 № 3_Расшифровки дополнительные 2012-2014" xfId="1339"/>
    <cellStyle name="_Региональная программа на 2011 год1_Дом ребенка Бюджетная заявка   2012-2014 год Дом ребенка испр_Копия Лист Microsoft Excel" xfId="1340"/>
    <cellStyle name="_Региональная программа на 2011 год1_Дом ребенка Бюджетная заявка   2012-2014 год Дом ребенка испр_Лист14" xfId="1341"/>
    <cellStyle name="_Региональная программа на 2011 год1_Дом ребенка Бюджетная заявка   2012-2014 год Дом ребенка испр_Лист14_Копия Ми Д БЗ на 2013-2015г " xfId="1342"/>
    <cellStyle name="_Региональная программа на 2011 год1_Дом ребенка Бюджетная заявка   2012-2014 год Дом ребенка испр_Лист14_Лист2" xfId="1343"/>
    <cellStyle name="_Региональная программа на 2011 год1_Дом ребенка Бюджетная заявка   2012-2014 год Дом ребенка испр_Лист14_расчеты на доп пост врачей" xfId="1344"/>
    <cellStyle name="_Региональная программа на 2011 год1_Дом ребенка Бюджетная заявка   2012-2014 год Дом ребенка испр_МиД БЗ 2012-2014" xfId="1345"/>
    <cellStyle name="_Региональная программа на 2011 год1_Дом ребенка Бюджетная заявка   2012-2014 год Дом ребенка испр_МиД БЗ 2012-2014_008 свод БЗ 2012-2014 03.08.11г" xfId="1346"/>
    <cellStyle name="_Региональная программа на 2011 год1_Дом ребенка Бюджетная заявка   2012-2014 год Дом ребенка испр_МиД БЗ 2012-2014_отопление СПИД" xfId="1347"/>
    <cellStyle name="_Региональная программа на 2011 год1_Дом ребенка Бюджетная заявка   2012-2014 год Дом ребенка испр_МиД БЗ 2012-2014_Расшифровки дополнительные 2012-2014" xfId="1348"/>
    <cellStyle name="_Региональная программа на 2011 год1_Дом ребенка Бюджетная заявка   2012-2014 год Дом ребенка испр_МиД Бюджетная заявка 2012-2014 № 3" xfId="1349"/>
    <cellStyle name="_Региональная программа на 2011 год1_Дом ребенка Бюджетная заявка   2012-2014 год Дом ребенка испр_МиД Бюджетная заявка 2012-2014 № 3_008 свод БЗ 2012-2014 03.08.11г" xfId="1350"/>
    <cellStyle name="_Региональная программа на 2011 год1_Дом ребенка Бюджетная заявка   2012-2014 год Дом ребенка испр_МиД Бюджетная заявка 2012-2014 № 3_отопление СПИД" xfId="1351"/>
    <cellStyle name="_Региональная программа на 2011 год1_Дом ребенка Бюджетная заявка   2012-2014 год Дом ребенка испр_МиД Бюджетная заявка 2012-2014 № 3_Расшифровки дополнительные 2012-2014" xfId="1352"/>
    <cellStyle name="_Региональная программа на 2011 год1_Дом ребенка Бюджетная заявка   2012-2014 год Дом ребенка испр_расчет ФОТ за 2012г." xfId="1353"/>
    <cellStyle name="_Региональная программа на 2011 год1_отопление СПИД" xfId="1354"/>
    <cellStyle name="_Региональная программа на 2011 год1_Расшифровки дополнительные 2012-2014" xfId="1355"/>
    <cellStyle name="_Региональная программа на 2011 год1_Тарификация 2011-12 г СПИД" xfId="1356"/>
    <cellStyle name="_Региональная программа на 2011 год1_Тарификация 2011-12 г СПИД_008 свод БЗ 2012-2014 03.08.11г" xfId="1357"/>
    <cellStyle name="_Региональная программа на 2011 год1_Тарификация 2011-12 г СПИД_БЗ 2012-2014 СПИД утвержденная" xfId="1358"/>
    <cellStyle name="_Региональная программа на 2011 год1_Тарификация 2011-12 г СПИД_отопление СПИД" xfId="1359"/>
    <cellStyle name="_Региональная программа на 2011 год1_Тарификация 2011-12 г СПИД_Расшифровки дополнительные 2012-2014" xfId="1360"/>
    <cellStyle name="_свод РБ 2008-2010" xfId="1361"/>
    <cellStyle name="_свод РБ 2008-2010 СКО ЦЕЛ ТРАНС" xfId="1362"/>
    <cellStyle name="_согласов" xfId="1363"/>
    <cellStyle name="_x0005__x001c__СПИД 2012-2014 БЗ" xfId="1364"/>
    <cellStyle name="_СПСЭР на 2008-2010_11.09.07" xfId="1365"/>
    <cellStyle name="_среднесрочн 21.09.05г. инвест" xfId="1366"/>
    <cellStyle name="_стац ЦРБ Акжар 2008" xfId="1367"/>
    <cellStyle name="_строит 269-019-011" xfId="1368"/>
    <cellStyle name="_x0005__x001c__Тарификация 2011-12 г СПИД" xfId="1369"/>
    <cellStyle name="_ТРАНСФ ДЛЯ   Л Н" xfId="1370"/>
    <cellStyle name="_туб Муср 2010" xfId="1371"/>
    <cellStyle name="_Утв СД Бюджет расшиф 29 12 05" xfId="1372"/>
    <cellStyle name="_формы по среднесроч плану" xfId="1373"/>
    <cellStyle name="_центр крови 2010" xfId="1374"/>
    <cellStyle name="”?ќђќ‘ћ‚›‰" xfId="1377"/>
    <cellStyle name="”?қђқ‘һ‚›ү" xfId="1376"/>
    <cellStyle name="”?љ‘?ђһ‚ђққ›ү" xfId="1378"/>
    <cellStyle name="”?љ‘?ђћ‚ђќќ›‰" xfId="1379"/>
    <cellStyle name="”€ќђќ‘ћ‚›‰" xfId="1381"/>
    <cellStyle name="”€қђқ‘һ‚›ү" xfId="1380"/>
    <cellStyle name="”€љ‘€ђһ‚ђққ›ү" xfId="1382"/>
    <cellStyle name="”€љ‘€ђћ‚ђќќ›‰" xfId="1383"/>
    <cellStyle name="”ќђќ‘ћ‚›‰" xfId="1384"/>
    <cellStyle name="”љ‘ђћ‚ђќќ›‰" xfId="1385"/>
    <cellStyle name="„…ќ…†ќ›‰" xfId="1386"/>
    <cellStyle name="„…қ…†қ›ү" xfId="1387"/>
    <cellStyle name="€’һғһ‚›ү" xfId="1390"/>
    <cellStyle name="€’ћѓћ‚›‰" xfId="1391"/>
    <cellStyle name="‡ђѓћ‹ћ‚ћљ1" xfId="1388"/>
    <cellStyle name="‡ђѓћ‹ћ‚ћљ2" xfId="1389"/>
    <cellStyle name="’ћѓћ‚›‰" xfId="1375"/>
    <cellStyle name="20% - Accent1" xfId="1392"/>
    <cellStyle name="20% - Accent1 2" xfId="1393"/>
    <cellStyle name="20% - Accent1 3" xfId="1394"/>
    <cellStyle name="20% - Accent1 4" xfId="1395"/>
    <cellStyle name="20% - Accent1 5" xfId="1396"/>
    <cellStyle name="20% - Accent1 6" xfId="1397"/>
    <cellStyle name="20% - Accent2" xfId="1398"/>
    <cellStyle name="20% - Accent2 2" xfId="1399"/>
    <cellStyle name="20% - Accent2 3" xfId="1400"/>
    <cellStyle name="20% - Accent2 4" xfId="1401"/>
    <cellStyle name="20% - Accent2 5" xfId="1402"/>
    <cellStyle name="20% - Accent2 6" xfId="1403"/>
    <cellStyle name="20% - Accent3" xfId="1404"/>
    <cellStyle name="20% - Accent3 2" xfId="1405"/>
    <cellStyle name="20% - Accent3 3" xfId="1406"/>
    <cellStyle name="20% - Accent3 4" xfId="1407"/>
    <cellStyle name="20% - Accent3 5" xfId="1408"/>
    <cellStyle name="20% - Accent3 6" xfId="1409"/>
    <cellStyle name="20% - Accent4" xfId="1410"/>
    <cellStyle name="20% - Accent4 2" xfId="1411"/>
    <cellStyle name="20% - Accent4 3" xfId="1412"/>
    <cellStyle name="20% - Accent4 4" xfId="1413"/>
    <cellStyle name="20% - Accent4 5" xfId="1414"/>
    <cellStyle name="20% - Accent4 6" xfId="1415"/>
    <cellStyle name="20% - Accent5" xfId="1416"/>
    <cellStyle name="20% - Accent5 2" xfId="1417"/>
    <cellStyle name="20% - Accent5 3" xfId="1418"/>
    <cellStyle name="20% - Accent5 4" xfId="1419"/>
    <cellStyle name="20% - Accent5 5" xfId="1420"/>
    <cellStyle name="20% - Accent5 6" xfId="1421"/>
    <cellStyle name="20% - Accent6" xfId="1422"/>
    <cellStyle name="20% - Accent6 2" xfId="1423"/>
    <cellStyle name="20% - Accent6 3" xfId="1424"/>
    <cellStyle name="20% - Accent6 4" xfId="1425"/>
    <cellStyle name="20% - Accent6 5" xfId="1426"/>
    <cellStyle name="20% - Accent6 6" xfId="1427"/>
    <cellStyle name="20% - Акцент1 10" xfId="1428"/>
    <cellStyle name="20% - Акцент1 11" xfId="1429"/>
    <cellStyle name="20% - Акцент1 12" xfId="1430"/>
    <cellStyle name="20% - Акцент1 13" xfId="1431"/>
    <cellStyle name="20% - Акцент1 14" xfId="1432"/>
    <cellStyle name="20% - Акцент1 2" xfId="1433"/>
    <cellStyle name="20% - Акцент1 2 2" xfId="1434"/>
    <cellStyle name="20% - Акцент1 2 3" xfId="1435"/>
    <cellStyle name="20% - Акцент1 2 4" xfId="1436"/>
    <cellStyle name="20% - Акцент1 3" xfId="1437"/>
    <cellStyle name="20% - Акцент1 4" xfId="1438"/>
    <cellStyle name="20% - Акцент1 5" xfId="1439"/>
    <cellStyle name="20% - Акцент1 6" xfId="1440"/>
    <cellStyle name="20% - Акцент1 7" xfId="1441"/>
    <cellStyle name="20% - Акцент1 8" xfId="1442"/>
    <cellStyle name="20% - Акцент1 9" xfId="1443"/>
    <cellStyle name="20% - Акцент2 10" xfId="1444"/>
    <cellStyle name="20% - Акцент2 11" xfId="1445"/>
    <cellStyle name="20% - Акцент2 12" xfId="1446"/>
    <cellStyle name="20% - Акцент2 13" xfId="1447"/>
    <cellStyle name="20% - Акцент2 14" xfId="1448"/>
    <cellStyle name="20% - Акцент2 2" xfId="1449"/>
    <cellStyle name="20% - Акцент2 2 2" xfId="1450"/>
    <cellStyle name="20% - Акцент2 2 3" xfId="1451"/>
    <cellStyle name="20% - Акцент2 2 4" xfId="1452"/>
    <cellStyle name="20% - Акцент2 3" xfId="1453"/>
    <cellStyle name="20% - Акцент2 4" xfId="1454"/>
    <cellStyle name="20% - Акцент2 5" xfId="1455"/>
    <cellStyle name="20% - Акцент2 6" xfId="1456"/>
    <cellStyle name="20% - Акцент2 7" xfId="1457"/>
    <cellStyle name="20% - Акцент2 8" xfId="1458"/>
    <cellStyle name="20% - Акцент2 9" xfId="1459"/>
    <cellStyle name="20% - Акцент3 10" xfId="1460"/>
    <cellStyle name="20% - Акцент3 11" xfId="1461"/>
    <cellStyle name="20% - Акцент3 12" xfId="1462"/>
    <cellStyle name="20% - Акцент3 13" xfId="1463"/>
    <cellStyle name="20% - Акцент3 14" xfId="1464"/>
    <cellStyle name="20% - Акцент3 2" xfId="1465"/>
    <cellStyle name="20% - Акцент3 2 2" xfId="1466"/>
    <cellStyle name="20% - Акцент3 2 3" xfId="1467"/>
    <cellStyle name="20% - Акцент3 2 4" xfId="1468"/>
    <cellStyle name="20% - Акцент3 3" xfId="1469"/>
    <cellStyle name="20% - Акцент3 4" xfId="1470"/>
    <cellStyle name="20% - Акцент3 5" xfId="1471"/>
    <cellStyle name="20% - Акцент3 6" xfId="1472"/>
    <cellStyle name="20% - Акцент3 7" xfId="1473"/>
    <cellStyle name="20% - Акцент3 8" xfId="1474"/>
    <cellStyle name="20% - Акцент3 9" xfId="1475"/>
    <cellStyle name="20% - Акцент4 10" xfId="1476"/>
    <cellStyle name="20% - Акцент4 11" xfId="1477"/>
    <cellStyle name="20% - Акцент4 12" xfId="1478"/>
    <cellStyle name="20% - Акцент4 13" xfId="1479"/>
    <cellStyle name="20% - Акцент4 14" xfId="1480"/>
    <cellStyle name="20% - Акцент4 2" xfId="1481"/>
    <cellStyle name="20% - Акцент4 2 2" xfId="1482"/>
    <cellStyle name="20% - Акцент4 2 3" xfId="1483"/>
    <cellStyle name="20% - Акцент4 2 4" xfId="1484"/>
    <cellStyle name="20% - Акцент4 3" xfId="1485"/>
    <cellStyle name="20% - Акцент4 4" xfId="1486"/>
    <cellStyle name="20% - Акцент4 5" xfId="1487"/>
    <cellStyle name="20% - Акцент4 6" xfId="1488"/>
    <cellStyle name="20% - Акцент4 7" xfId="1489"/>
    <cellStyle name="20% - Акцент4 8" xfId="1490"/>
    <cellStyle name="20% - Акцент4 9" xfId="1491"/>
    <cellStyle name="20% - Акцент5 10" xfId="1492"/>
    <cellStyle name="20% - Акцент5 11" xfId="1493"/>
    <cellStyle name="20% - Акцент5 12" xfId="1494"/>
    <cellStyle name="20% - Акцент5 13" xfId="1495"/>
    <cellStyle name="20% - Акцент5 14" xfId="1496"/>
    <cellStyle name="20% - Акцент5 2" xfId="1497"/>
    <cellStyle name="20% - Акцент5 2 2" xfId="1498"/>
    <cellStyle name="20% - Акцент5 2 3" xfId="1499"/>
    <cellStyle name="20% - Акцент5 2 4" xfId="1500"/>
    <cellStyle name="20% - Акцент5 3" xfId="1501"/>
    <cellStyle name="20% - Акцент5 4" xfId="1502"/>
    <cellStyle name="20% - Акцент5 5" xfId="1503"/>
    <cellStyle name="20% - Акцент5 6" xfId="1504"/>
    <cellStyle name="20% - Акцент5 7" xfId="1505"/>
    <cellStyle name="20% - Акцент5 8" xfId="1506"/>
    <cellStyle name="20% - Акцент5 9" xfId="1507"/>
    <cellStyle name="20% - Акцент6 10" xfId="1508"/>
    <cellStyle name="20% - Акцент6 11" xfId="1509"/>
    <cellStyle name="20% - Акцент6 12" xfId="1510"/>
    <cellStyle name="20% - Акцент6 13" xfId="1511"/>
    <cellStyle name="20% - Акцент6 14" xfId="1512"/>
    <cellStyle name="20% - Акцент6 2" xfId="1513"/>
    <cellStyle name="20% - Акцент6 2 2" xfId="1514"/>
    <cellStyle name="20% - Акцент6 2 3" xfId="1515"/>
    <cellStyle name="20% - Акцент6 2 4" xfId="1516"/>
    <cellStyle name="20% - Акцент6 3" xfId="1517"/>
    <cellStyle name="20% - Акцент6 4" xfId="1518"/>
    <cellStyle name="20% - Акцент6 5" xfId="1519"/>
    <cellStyle name="20% - Акцент6 6" xfId="1520"/>
    <cellStyle name="20% - Акцент6 7" xfId="1521"/>
    <cellStyle name="20% - Акцент6 8" xfId="1522"/>
    <cellStyle name="20% - Акцент6 9" xfId="1523"/>
    <cellStyle name="40% - Accent1" xfId="1524"/>
    <cellStyle name="40% - Accent1 2" xfId="1525"/>
    <cellStyle name="40% - Accent1 3" xfId="1526"/>
    <cellStyle name="40% - Accent1 4" xfId="1527"/>
    <cellStyle name="40% - Accent1 5" xfId="1528"/>
    <cellStyle name="40% - Accent1 6" xfId="1529"/>
    <cellStyle name="40% - Accent2" xfId="1530"/>
    <cellStyle name="40% - Accent2 2" xfId="1531"/>
    <cellStyle name="40% - Accent2 3" xfId="1532"/>
    <cellStyle name="40% - Accent2 4" xfId="1533"/>
    <cellStyle name="40% - Accent2 5" xfId="1534"/>
    <cellStyle name="40% - Accent2 6" xfId="1535"/>
    <cellStyle name="40% - Accent3" xfId="1536"/>
    <cellStyle name="40% - Accent3 2" xfId="1537"/>
    <cellStyle name="40% - Accent3 3" xfId="1538"/>
    <cellStyle name="40% - Accent3 4" xfId="1539"/>
    <cellStyle name="40% - Accent3 5" xfId="1540"/>
    <cellStyle name="40% - Accent3 6" xfId="1541"/>
    <cellStyle name="40% - Accent4" xfId="1542"/>
    <cellStyle name="40% - Accent4 2" xfId="1543"/>
    <cellStyle name="40% - Accent4 3" xfId="1544"/>
    <cellStyle name="40% - Accent4 4" xfId="1545"/>
    <cellStyle name="40% - Accent4 5" xfId="1546"/>
    <cellStyle name="40% - Accent4 6" xfId="1547"/>
    <cellStyle name="40% - Accent5" xfId="1548"/>
    <cellStyle name="40% - Accent5 2" xfId="1549"/>
    <cellStyle name="40% - Accent5 3" xfId="1550"/>
    <cellStyle name="40% - Accent5 4" xfId="1551"/>
    <cellStyle name="40% - Accent5 5" xfId="1552"/>
    <cellStyle name="40% - Accent5 6" xfId="1553"/>
    <cellStyle name="40% - Accent6" xfId="1554"/>
    <cellStyle name="40% - Accent6 2" xfId="1555"/>
    <cellStyle name="40% - Accent6 3" xfId="1556"/>
    <cellStyle name="40% - Accent6 4" xfId="1557"/>
    <cellStyle name="40% - Accent6 5" xfId="1558"/>
    <cellStyle name="40% - Accent6 6" xfId="1559"/>
    <cellStyle name="40% - Акцент1 10" xfId="1560"/>
    <cellStyle name="40% - Акцент1 11" xfId="1561"/>
    <cellStyle name="40% - Акцент1 12" xfId="1562"/>
    <cellStyle name="40% - Акцент1 13" xfId="1563"/>
    <cellStyle name="40% - Акцент1 14" xfId="1564"/>
    <cellStyle name="40% - Акцент1 2" xfId="1565"/>
    <cellStyle name="40% - Акцент1 2 2" xfId="1566"/>
    <cellStyle name="40% - Акцент1 2 3" xfId="1567"/>
    <cellStyle name="40% - Акцент1 2 4" xfId="1568"/>
    <cellStyle name="40% - Акцент1 3" xfId="1569"/>
    <cellStyle name="40% - Акцент1 4" xfId="1570"/>
    <cellStyle name="40% - Акцент1 5" xfId="1571"/>
    <cellStyle name="40% - Акцент1 6" xfId="1572"/>
    <cellStyle name="40% - Акцент1 7" xfId="1573"/>
    <cellStyle name="40% - Акцент1 8" xfId="1574"/>
    <cellStyle name="40% - Акцент1 9" xfId="1575"/>
    <cellStyle name="40% - Акцент2 10" xfId="1576"/>
    <cellStyle name="40% - Акцент2 11" xfId="1577"/>
    <cellStyle name="40% - Акцент2 12" xfId="1578"/>
    <cellStyle name="40% - Акцент2 13" xfId="1579"/>
    <cellStyle name="40% - Акцент2 14" xfId="1580"/>
    <cellStyle name="40% - Акцент2 2" xfId="1581"/>
    <cellStyle name="40% - Акцент2 2 2" xfId="1582"/>
    <cellStyle name="40% - Акцент2 2 3" xfId="1583"/>
    <cellStyle name="40% - Акцент2 2 4" xfId="1584"/>
    <cellStyle name="40% - Акцент2 3" xfId="1585"/>
    <cellStyle name="40% - Акцент2 4" xfId="1586"/>
    <cellStyle name="40% - Акцент2 5" xfId="1587"/>
    <cellStyle name="40% - Акцент2 6" xfId="1588"/>
    <cellStyle name="40% - Акцент2 7" xfId="1589"/>
    <cellStyle name="40% - Акцент2 8" xfId="1590"/>
    <cellStyle name="40% - Акцент2 9" xfId="1591"/>
    <cellStyle name="40% - Акцент3 10" xfId="1592"/>
    <cellStyle name="40% - Акцент3 11" xfId="1593"/>
    <cellStyle name="40% - Акцент3 12" xfId="1594"/>
    <cellStyle name="40% - Акцент3 13" xfId="1595"/>
    <cellStyle name="40% - Акцент3 14" xfId="1596"/>
    <cellStyle name="40% - Акцент3 2" xfId="1597"/>
    <cellStyle name="40% - Акцент3 2 2" xfId="1598"/>
    <cellStyle name="40% - Акцент3 2 3" xfId="1599"/>
    <cellStyle name="40% - Акцент3 2 4" xfId="1600"/>
    <cellStyle name="40% - Акцент3 3" xfId="1601"/>
    <cellStyle name="40% - Акцент3 4" xfId="1602"/>
    <cellStyle name="40% - Акцент3 5" xfId="1603"/>
    <cellStyle name="40% - Акцент3 6" xfId="1604"/>
    <cellStyle name="40% - Акцент3 7" xfId="1605"/>
    <cellStyle name="40% - Акцент3 8" xfId="1606"/>
    <cellStyle name="40% - Акцент3 9" xfId="1607"/>
    <cellStyle name="40% - Акцент4 10" xfId="1608"/>
    <cellStyle name="40% - Акцент4 11" xfId="1609"/>
    <cellStyle name="40% - Акцент4 12" xfId="1610"/>
    <cellStyle name="40% - Акцент4 13" xfId="1611"/>
    <cellStyle name="40% - Акцент4 14" xfId="1612"/>
    <cellStyle name="40% - Акцент4 2" xfId="1613"/>
    <cellStyle name="40% - Акцент4 2 2" xfId="1614"/>
    <cellStyle name="40% - Акцент4 2 3" xfId="1615"/>
    <cellStyle name="40% - Акцент4 2 4" xfId="1616"/>
    <cellStyle name="40% - Акцент4 3" xfId="1617"/>
    <cellStyle name="40% - Акцент4 4" xfId="1618"/>
    <cellStyle name="40% - Акцент4 5" xfId="1619"/>
    <cellStyle name="40% - Акцент4 6" xfId="1620"/>
    <cellStyle name="40% - Акцент4 7" xfId="1621"/>
    <cellStyle name="40% - Акцент4 8" xfId="1622"/>
    <cellStyle name="40% - Акцент4 9" xfId="1623"/>
    <cellStyle name="40% - Акцент5 10" xfId="1624"/>
    <cellStyle name="40% - Акцент5 11" xfId="1625"/>
    <cellStyle name="40% - Акцент5 12" xfId="1626"/>
    <cellStyle name="40% - Акцент5 13" xfId="1627"/>
    <cellStyle name="40% - Акцент5 14" xfId="1628"/>
    <cellStyle name="40% - Акцент5 2" xfId="1629"/>
    <cellStyle name="40% - Акцент5 2 2" xfId="1630"/>
    <cellStyle name="40% - Акцент5 2 3" xfId="1631"/>
    <cellStyle name="40% - Акцент5 2 4" xfId="1632"/>
    <cellStyle name="40% - Акцент5 3" xfId="1633"/>
    <cellStyle name="40% - Акцент5 4" xfId="1634"/>
    <cellStyle name="40% - Акцент5 5" xfId="1635"/>
    <cellStyle name="40% - Акцент5 6" xfId="1636"/>
    <cellStyle name="40% - Акцент5 7" xfId="1637"/>
    <cellStyle name="40% - Акцент5 8" xfId="1638"/>
    <cellStyle name="40% - Акцент5 9" xfId="1639"/>
    <cellStyle name="40% - Акцент6 10" xfId="1640"/>
    <cellStyle name="40% - Акцент6 11" xfId="1641"/>
    <cellStyle name="40% - Акцент6 12" xfId="1642"/>
    <cellStyle name="40% - Акцент6 13" xfId="1643"/>
    <cellStyle name="40% - Акцент6 14" xfId="1644"/>
    <cellStyle name="40% - Акцент6 2" xfId="1645"/>
    <cellStyle name="40% - Акцент6 2 2" xfId="1646"/>
    <cellStyle name="40% - Акцент6 2 3" xfId="1647"/>
    <cellStyle name="40% - Акцент6 2 4" xfId="1648"/>
    <cellStyle name="40% - Акцент6 3" xfId="1649"/>
    <cellStyle name="40% - Акцент6 4" xfId="1650"/>
    <cellStyle name="40% - Акцент6 5" xfId="1651"/>
    <cellStyle name="40% - Акцент6 6" xfId="1652"/>
    <cellStyle name="40% - Акцент6 7" xfId="1653"/>
    <cellStyle name="40% - Акцент6 8" xfId="1654"/>
    <cellStyle name="40% - Акцент6 9" xfId="1655"/>
    <cellStyle name="60% - Accent1" xfId="1656"/>
    <cellStyle name="60% - Accent2" xfId="1657"/>
    <cellStyle name="60% - Accent3" xfId="1658"/>
    <cellStyle name="60% - Accent4" xfId="1659"/>
    <cellStyle name="60% - Accent5" xfId="1660"/>
    <cellStyle name="60% - Accent6" xfId="1661"/>
    <cellStyle name="60% - Акцент1 10" xfId="1662"/>
    <cellStyle name="60% - Акцент1 11" xfId="1663"/>
    <cellStyle name="60% - Акцент1 12" xfId="1664"/>
    <cellStyle name="60% - Акцент1 13" xfId="1665"/>
    <cellStyle name="60% - Акцент1 14" xfId="1666"/>
    <cellStyle name="60% - Акцент1 2" xfId="1667"/>
    <cellStyle name="60% - Акцент1 2 2" xfId="1668"/>
    <cellStyle name="60% - Акцент1 3" xfId="1669"/>
    <cellStyle name="60% - Акцент1 4" xfId="1670"/>
    <cellStyle name="60% - Акцент1 5" xfId="1671"/>
    <cellStyle name="60% - Акцент1 6" xfId="1672"/>
    <cellStyle name="60% - Акцент1 7" xfId="1673"/>
    <cellStyle name="60% - Акцент1 8" xfId="1674"/>
    <cellStyle name="60% - Акцент1 9" xfId="1675"/>
    <cellStyle name="60% - Акцент2 10" xfId="1676"/>
    <cellStyle name="60% - Акцент2 11" xfId="1677"/>
    <cellStyle name="60% - Акцент2 12" xfId="1678"/>
    <cellStyle name="60% - Акцент2 13" xfId="1679"/>
    <cellStyle name="60% - Акцент2 14" xfId="1680"/>
    <cellStyle name="60% - Акцент2 2" xfId="1681"/>
    <cellStyle name="60% - Акцент2 2 2" xfId="1682"/>
    <cellStyle name="60% - Акцент2 3" xfId="1683"/>
    <cellStyle name="60% - Акцент2 4" xfId="1684"/>
    <cellStyle name="60% - Акцент2 5" xfId="1685"/>
    <cellStyle name="60% - Акцент2 6" xfId="1686"/>
    <cellStyle name="60% - Акцент2 7" xfId="1687"/>
    <cellStyle name="60% - Акцент2 8" xfId="1688"/>
    <cellStyle name="60% - Акцент2 9" xfId="1689"/>
    <cellStyle name="60% - Акцент3 10" xfId="1690"/>
    <cellStyle name="60% - Акцент3 11" xfId="1691"/>
    <cellStyle name="60% - Акцент3 12" xfId="1692"/>
    <cellStyle name="60% - Акцент3 13" xfId="1693"/>
    <cellStyle name="60% - Акцент3 14" xfId="1694"/>
    <cellStyle name="60% - Акцент3 2" xfId="1695"/>
    <cellStyle name="60% - Акцент3 2 2" xfId="1696"/>
    <cellStyle name="60% - Акцент3 3" xfId="1697"/>
    <cellStyle name="60% - Акцент3 4" xfId="1698"/>
    <cellStyle name="60% - Акцент3 5" xfId="1699"/>
    <cellStyle name="60% - Акцент3 6" xfId="1700"/>
    <cellStyle name="60% - Акцент3 7" xfId="1701"/>
    <cellStyle name="60% - Акцент3 8" xfId="1702"/>
    <cellStyle name="60% - Акцент3 9" xfId="1703"/>
    <cellStyle name="60% - Акцент4 10" xfId="1704"/>
    <cellStyle name="60% - Акцент4 11" xfId="1705"/>
    <cellStyle name="60% - Акцент4 12" xfId="1706"/>
    <cellStyle name="60% - Акцент4 13" xfId="1707"/>
    <cellStyle name="60% - Акцент4 14" xfId="1708"/>
    <cellStyle name="60% - Акцент4 2" xfId="1709"/>
    <cellStyle name="60% - Акцент4 2 2" xfId="1710"/>
    <cellStyle name="60% - Акцент4 3" xfId="1711"/>
    <cellStyle name="60% - Акцент4 4" xfId="1712"/>
    <cellStyle name="60% - Акцент4 5" xfId="1713"/>
    <cellStyle name="60% - Акцент4 6" xfId="1714"/>
    <cellStyle name="60% - Акцент4 7" xfId="1715"/>
    <cellStyle name="60% - Акцент4 8" xfId="1716"/>
    <cellStyle name="60% - Акцент4 9" xfId="1717"/>
    <cellStyle name="60% - Акцент5 10" xfId="1718"/>
    <cellStyle name="60% - Акцент5 11" xfId="1719"/>
    <cellStyle name="60% - Акцент5 12" xfId="1720"/>
    <cellStyle name="60% - Акцент5 13" xfId="1721"/>
    <cellStyle name="60% - Акцент5 14" xfId="1722"/>
    <cellStyle name="60% - Акцент5 2" xfId="1723"/>
    <cellStyle name="60% - Акцент5 2 2" xfId="1724"/>
    <cellStyle name="60% - Акцент5 3" xfId="1725"/>
    <cellStyle name="60% - Акцент5 4" xfId="1726"/>
    <cellStyle name="60% - Акцент5 5" xfId="1727"/>
    <cellStyle name="60% - Акцент5 6" xfId="1728"/>
    <cellStyle name="60% - Акцент5 7" xfId="1729"/>
    <cellStyle name="60% - Акцент5 8" xfId="1730"/>
    <cellStyle name="60% - Акцент5 9" xfId="1731"/>
    <cellStyle name="60% - Акцент6 10" xfId="1732"/>
    <cellStyle name="60% - Акцент6 11" xfId="1733"/>
    <cellStyle name="60% - Акцент6 12" xfId="1734"/>
    <cellStyle name="60% - Акцент6 13" xfId="1735"/>
    <cellStyle name="60% - Акцент6 14" xfId="1736"/>
    <cellStyle name="60% - Акцент6 2" xfId="1737"/>
    <cellStyle name="60% - Акцент6 2 2" xfId="1738"/>
    <cellStyle name="60% - Акцент6 3" xfId="1739"/>
    <cellStyle name="60% - Акцент6 4" xfId="1740"/>
    <cellStyle name="60% - Акцент6 5" xfId="1741"/>
    <cellStyle name="60% - Акцент6 6" xfId="1742"/>
    <cellStyle name="60% - Акцент6 7" xfId="1743"/>
    <cellStyle name="60% - Акцент6 8" xfId="1744"/>
    <cellStyle name="60% - Акцент6 9" xfId="1745"/>
    <cellStyle name="Aaia?iue_laroux" xfId="1746"/>
    <cellStyle name="Accent1" xfId="1747"/>
    <cellStyle name="Accent2" xfId="1748"/>
    <cellStyle name="Accent3" xfId="1749"/>
    <cellStyle name="Accent4" xfId="1750"/>
    <cellStyle name="Accent5" xfId="1751"/>
    <cellStyle name="Accent6" xfId="1752"/>
    <cellStyle name="Bad" xfId="1753"/>
    <cellStyle name="Calc Currency (0)" xfId="1754"/>
    <cellStyle name="Calc Currency (0) 2" xfId="1755"/>
    <cellStyle name="Calc Currency (2)" xfId="1756"/>
    <cellStyle name="Calc Currency (2) 2" xfId="1757"/>
    <cellStyle name="Calc Percent (0)" xfId="1758"/>
    <cellStyle name="Calc Percent (0) 2" xfId="1759"/>
    <cellStyle name="Calc Percent (1)" xfId="1760"/>
    <cellStyle name="Calc Percent (1) 2" xfId="1761"/>
    <cellStyle name="Calc Percent (2)" xfId="1762"/>
    <cellStyle name="Calc Percent (2) 2" xfId="1763"/>
    <cellStyle name="Calc Units (0)" xfId="1764"/>
    <cellStyle name="Calc Units (0) 2" xfId="1765"/>
    <cellStyle name="Calc Units (1)" xfId="1766"/>
    <cellStyle name="Calc Units (1) 2" xfId="1767"/>
    <cellStyle name="Calc Units (2)" xfId="1768"/>
    <cellStyle name="Calc Units (2) 2" xfId="1769"/>
    <cellStyle name="Calculation" xfId="1770"/>
    <cellStyle name="cc0 -CalComma" xfId="1771"/>
    <cellStyle name="cc1 -CalComma" xfId="1772"/>
    <cellStyle name="cc2 -CalComma" xfId="1773"/>
    <cellStyle name="cc3 -CalComma" xfId="1774"/>
    <cellStyle name="cc4 -CalComma" xfId="1775"/>
    <cellStyle name="cdDMM -CalDate" xfId="1776"/>
    <cellStyle name="cdDMMY -CalDate" xfId="1777"/>
    <cellStyle name="cdDMMYHM -CalDateTime" xfId="1778"/>
    <cellStyle name="cdDMY -CalDate" xfId="1779"/>
    <cellStyle name="cdMDY -CalDate" xfId="1780"/>
    <cellStyle name="cdMMY -CalDate" xfId="1781"/>
    <cellStyle name="cdMMYc-CalDateC" xfId="1782"/>
    <cellStyle name="Cel6" xfId="1783"/>
    <cellStyle name="Cell1" xfId="1784"/>
    <cellStyle name="Cell2" xfId="1785"/>
    <cellStyle name="Cell3" xfId="1786"/>
    <cellStyle name="Cell4" xfId="1787"/>
    <cellStyle name="Cell5" xfId="1788"/>
    <cellStyle name="cf0 -CalFixed" xfId="1789"/>
    <cellStyle name="Check" xfId="1790"/>
    <cellStyle name="Check Cell" xfId="1791"/>
    <cellStyle name="cmHM  -CalTime" xfId="1792"/>
    <cellStyle name="cmHM24+ -CalTime" xfId="1793"/>
    <cellStyle name="Column1" xfId="1794"/>
    <cellStyle name="Column2" xfId="1795"/>
    <cellStyle name="Column3" xfId="1796"/>
    <cellStyle name="Column4" xfId="1797"/>
    <cellStyle name="Column5" xfId="1798"/>
    <cellStyle name="Column6" xfId="1799"/>
    <cellStyle name="Column7" xfId="1800"/>
    <cellStyle name="Comma [0]_#6 Temps &amp; Contractors" xfId="1801"/>
    <cellStyle name="Comma [00]" xfId="1802"/>
    <cellStyle name="Comma [00] 2" xfId="1803"/>
    <cellStyle name="Comma 18 2" xfId="1804"/>
    <cellStyle name="Comma 18 3" xfId="1805"/>
    <cellStyle name="Comma 2" xfId="1806"/>
    <cellStyle name="Comma 2 2" xfId="1807"/>
    <cellStyle name="Comma 2 3" xfId="1808"/>
    <cellStyle name="Comma 2 4" xfId="1809"/>
    <cellStyle name="Comma 2 5" xfId="1810"/>
    <cellStyle name="Comma 2 6" xfId="1811"/>
    <cellStyle name="Comma 20 2" xfId="1812"/>
    <cellStyle name="Comma 20 3" xfId="1813"/>
    <cellStyle name="Comma 22 2" xfId="1814"/>
    <cellStyle name="Comma 22 3" xfId="1815"/>
    <cellStyle name="Comma 23 2" xfId="1816"/>
    <cellStyle name="Comma 23 3" xfId="1817"/>
    <cellStyle name="Comma 27 2" xfId="1818"/>
    <cellStyle name="Comma 27 3" xfId="1819"/>
    <cellStyle name="Comma 30" xfId="1820"/>
    <cellStyle name="Comma 30 2" xfId="1821"/>
    <cellStyle name="Comma 30 3" xfId="1822"/>
    <cellStyle name="Comma 31 2" xfId="1823"/>
    <cellStyle name="Comma 31 3" xfId="1824"/>
    <cellStyle name="Comma 32 2" xfId="1825"/>
    <cellStyle name="Comma 32 3" xfId="1826"/>
    <cellStyle name="Comma 4" xfId="1827"/>
    <cellStyle name="Comma 6" xfId="1828"/>
    <cellStyle name="Comma 7" xfId="1829"/>
    <cellStyle name="Comma_#6 Temps &amp; Contractors" xfId="1830"/>
    <cellStyle name="Controls" xfId="1831"/>
    <cellStyle name="cp0 -CalPercent" xfId="1832"/>
    <cellStyle name="cp1 -CalPercent" xfId="1833"/>
    <cellStyle name="cp2 -CalPercent" xfId="1834"/>
    <cellStyle name="cp3 -CalPercent" xfId="1835"/>
    <cellStyle name="cr0 -CalCurr" xfId="1836"/>
    <cellStyle name="cr1 -CalCurr" xfId="1837"/>
    <cellStyle name="cr2 -CalCurr" xfId="1838"/>
    <cellStyle name="cr3 -CalCurr" xfId="1839"/>
    <cellStyle name="cr4 -CalCurr" xfId="1840"/>
    <cellStyle name="Currency [0]" xfId="1841"/>
    <cellStyle name="Currency [00]" xfId="1842"/>
    <cellStyle name="Currency [00] 2" xfId="1843"/>
    <cellStyle name="Currency 2" xfId="1844"/>
    <cellStyle name="Currency 2 2" xfId="1845"/>
    <cellStyle name="Currency 2 2 2" xfId="1846"/>
    <cellStyle name="Currency_#6 Temps &amp; Contractors" xfId="1847"/>
    <cellStyle name="Data" xfId="1848"/>
    <cellStyle name="Date" xfId="1849"/>
    <cellStyle name="Date Short" xfId="1850"/>
    <cellStyle name="Date without year" xfId="1851"/>
    <cellStyle name="DELTA" xfId="1852"/>
    <cellStyle name="E&amp;Y House" xfId="1853"/>
    <cellStyle name="Enter Currency (0)" xfId="1854"/>
    <cellStyle name="Enter Currency (0) 2" xfId="1855"/>
    <cellStyle name="Enter Currency (2)" xfId="1856"/>
    <cellStyle name="Enter Currency (2) 2" xfId="1857"/>
    <cellStyle name="Enter Units (0)" xfId="1858"/>
    <cellStyle name="Enter Units (0) 2" xfId="1859"/>
    <cellStyle name="Enter Units (1)" xfId="1860"/>
    <cellStyle name="Enter Units (1) 2" xfId="1861"/>
    <cellStyle name="Enter Units (2)" xfId="1862"/>
    <cellStyle name="Enter Units (2) 2" xfId="1863"/>
    <cellStyle name="Euro" xfId="1864"/>
    <cellStyle name="Excel Built-in Comma" xfId="1865"/>
    <cellStyle name="Excel Built-in Comma 2" xfId="1866"/>
    <cellStyle name="Excel Built-in Comma 3" xfId="1867"/>
    <cellStyle name="Excel Built-in Comma 4" xfId="1868"/>
    <cellStyle name="Excel Built-in Comma 5" xfId="1869"/>
    <cellStyle name="Excel Built-in Comma 6" xfId="1870"/>
    <cellStyle name="Excel Built-in Currency" xfId="1871"/>
    <cellStyle name="Excel Built-in Currency 2" xfId="1872"/>
    <cellStyle name="Excel Built-in Currency 3" xfId="1873"/>
    <cellStyle name="Excel Built-in Currency 4" xfId="1874"/>
    <cellStyle name="Excel Built-in Currency 5" xfId="1875"/>
    <cellStyle name="Excel Built-in Currency 6" xfId="1876"/>
    <cellStyle name="Excel Built-in Normal" xfId="1877"/>
    <cellStyle name="Excel Built-in Normal 2" xfId="1878"/>
    <cellStyle name="Excel Built-in Normal 2 2" xfId="1879"/>
    <cellStyle name="Excel Built-in Normal 3" xfId="1880"/>
    <cellStyle name="Excel Built-in Normal 3 2" xfId="1881"/>
    <cellStyle name="Excel Built-in Normal 3 3" xfId="1882"/>
    <cellStyle name="Excel Built-in Normal 4" xfId="1883"/>
    <cellStyle name="Excel Built-in Normal 5" xfId="1884"/>
    <cellStyle name="Excel Built-in Normal 6" xfId="1885"/>
    <cellStyle name="Excel Built-in Normal 7" xfId="1886"/>
    <cellStyle name="Excel Built-in Normal 8" xfId="1887"/>
    <cellStyle name="Explanatory Text" xfId="1888"/>
    <cellStyle name="Flag" xfId="1889"/>
    <cellStyle name="From" xfId="1890"/>
    <cellStyle name="Good" xfId="1891"/>
    <cellStyle name="Grey" xfId="1892"/>
    <cellStyle name="h0 -Heading" xfId="1893"/>
    <cellStyle name="h1 -Heading" xfId="1894"/>
    <cellStyle name="h2 -Heading" xfId="1895"/>
    <cellStyle name="h3 -Heading" xfId="1896"/>
    <cellStyle name="Header1" xfId="1897"/>
    <cellStyle name="Header2" xfId="1898"/>
    <cellStyle name="Heading" xfId="1899"/>
    <cellStyle name="Heading 1" xfId="1900"/>
    <cellStyle name="Heading 2" xfId="1901"/>
    <cellStyle name="Heading 3" xfId="1902"/>
    <cellStyle name="Heading 4" xfId="1903"/>
    <cellStyle name="Heading1" xfId="1904"/>
    <cellStyle name="Heading1 2" xfId="1905"/>
    <cellStyle name="Heading2" xfId="1906"/>
    <cellStyle name="Heading3" xfId="1907"/>
    <cellStyle name="Heading4" xfId="1908"/>
    <cellStyle name="Heading5" xfId="1909"/>
    <cellStyle name="Heading6" xfId="1910"/>
    <cellStyle name="Horizontal" xfId="1911"/>
    <cellStyle name="hp0 -Hyperlink" xfId="1912"/>
    <cellStyle name="hp1 -Hyperlink" xfId="1913"/>
    <cellStyle name="hp2 -Hyperlink" xfId="1914"/>
    <cellStyle name="hp3 -Hyperlink" xfId="1915"/>
    <cellStyle name="Hyperlink" xfId="1916"/>
    <cellStyle name="Iau?iue_23_1 " xfId="1917"/>
    <cellStyle name="ic0 -InpComma" xfId="1918"/>
    <cellStyle name="ic1 -InpComma" xfId="1919"/>
    <cellStyle name="ic2 -InpComma" xfId="1920"/>
    <cellStyle name="ic3 -InpComma" xfId="1921"/>
    <cellStyle name="ic4 -InpComma" xfId="1922"/>
    <cellStyle name="idDMM -InpDate" xfId="1923"/>
    <cellStyle name="idDMMY -InpDate" xfId="1924"/>
    <cellStyle name="idDMMYHM -InpDateTime" xfId="1925"/>
    <cellStyle name="idDMY -InpDate" xfId="1926"/>
    <cellStyle name="idMDY -InpDate" xfId="1927"/>
    <cellStyle name="idMMY -InpDate" xfId="1928"/>
    <cellStyle name="if0 -InpFixed" xfId="1929"/>
    <cellStyle name="if0b-InpFixedB" xfId="1930"/>
    <cellStyle name="if0-InpFixed" xfId="1931"/>
    <cellStyle name="iln -InpTableTextNoWrap" xfId="1932"/>
    <cellStyle name="ilnb-InpTableTextNoWrapB" xfId="1933"/>
    <cellStyle name="ilw -InpTableTextWrap" xfId="1934"/>
    <cellStyle name="imHM  -InpTime" xfId="1935"/>
    <cellStyle name="imHM24+ -InpTime" xfId="1936"/>
    <cellStyle name="Info" xfId="1937"/>
    <cellStyle name="Input" xfId="1938"/>
    <cellStyle name="Input [yellow]" xfId="1939"/>
    <cellStyle name="Input data" xfId="1940"/>
    <cellStyle name="Input data 2" xfId="1941"/>
    <cellStyle name="Input_Cell" xfId="1942"/>
    <cellStyle name="ip0 -InpPercent" xfId="1943"/>
    <cellStyle name="ip1 -InpPercent" xfId="1944"/>
    <cellStyle name="ip2 -InpPercent" xfId="1945"/>
    <cellStyle name="ip3 -InpPercent" xfId="1946"/>
    <cellStyle name="ir0 -InpCurr" xfId="1947"/>
    <cellStyle name="ir1 -InpCurr" xfId="1948"/>
    <cellStyle name="ir2 -InpCurr" xfId="1949"/>
    <cellStyle name="ir3 -InpCurr" xfId="1950"/>
    <cellStyle name="ir4 -InpCurr" xfId="1951"/>
    <cellStyle name="is0 -InpSideText" xfId="1952"/>
    <cellStyle name="is1 -InpSideText" xfId="1953"/>
    <cellStyle name="is2 -InpSideText" xfId="1954"/>
    <cellStyle name="is3 -InpSideText" xfId="1955"/>
    <cellStyle name="is4 -InpSideText" xfId="1956"/>
    <cellStyle name="itn -InpTopTextNoWrap" xfId="1957"/>
    <cellStyle name="itw -InpTopTextWrap" xfId="1958"/>
    <cellStyle name="Link Currency (0)" xfId="1959"/>
    <cellStyle name="Link Currency (0) 2" xfId="1960"/>
    <cellStyle name="Link Currency (2)" xfId="1961"/>
    <cellStyle name="Link Currency (2) 2" xfId="1962"/>
    <cellStyle name="Link Units (0)" xfId="1963"/>
    <cellStyle name="Link Units (0) 2" xfId="1964"/>
    <cellStyle name="Link Units (1)" xfId="1965"/>
    <cellStyle name="Link Units (1) 2" xfId="1966"/>
    <cellStyle name="Link Units (2)" xfId="1967"/>
    <cellStyle name="Link Units (2) 2" xfId="1968"/>
    <cellStyle name="Linked Cell" xfId="1969"/>
    <cellStyle name="ltn -TableTextNoWrap" xfId="1970"/>
    <cellStyle name="ltw -TableTextWrap" xfId="1971"/>
    <cellStyle name="Matrix" xfId="1972"/>
    <cellStyle name="Name1" xfId="1973"/>
    <cellStyle name="Name2" xfId="1974"/>
    <cellStyle name="Name3" xfId="1975"/>
    <cellStyle name="Name3 2" xfId="1976"/>
    <cellStyle name="Name4" xfId="1977"/>
    <cellStyle name="Name5" xfId="1978"/>
    <cellStyle name="Neutral" xfId="1979"/>
    <cellStyle name="Normal - Style1" xfId="1980"/>
    <cellStyle name="Normal 10" xfId="1981"/>
    <cellStyle name="Normal 10 2" xfId="1982"/>
    <cellStyle name="Normal 10 3" xfId="1983"/>
    <cellStyle name="Normal 10 4" xfId="1984"/>
    <cellStyle name="Normal 13 2" xfId="1985"/>
    <cellStyle name="Normal 13 3" xfId="1986"/>
    <cellStyle name="Normal 14 2" xfId="1987"/>
    <cellStyle name="Normal 14 3" xfId="1988"/>
    <cellStyle name="Normal 16 2" xfId="1989"/>
    <cellStyle name="Normal 16 3" xfId="1990"/>
    <cellStyle name="Normal 17 2" xfId="1991"/>
    <cellStyle name="Normal 17 3" xfId="1992"/>
    <cellStyle name="Normal 2" xfId="1993"/>
    <cellStyle name="Normal 2 10" xfId="1994"/>
    <cellStyle name="Normal 2 2" xfId="1995"/>
    <cellStyle name="Normal 2 2 2" xfId="1996"/>
    <cellStyle name="Normal 2 2 3" xfId="1997"/>
    <cellStyle name="Normal 2 2 4" xfId="1998"/>
    <cellStyle name="Normal 2 3" xfId="1999"/>
    <cellStyle name="Normal 2 4" xfId="2000"/>
    <cellStyle name="Normal 2 4 2" xfId="2001"/>
    <cellStyle name="Normal 2 4 3" xfId="2002"/>
    <cellStyle name="Normal 2 4 4" xfId="2003"/>
    <cellStyle name="Normal 2 5" xfId="2004"/>
    <cellStyle name="Normal 2 6" xfId="2005"/>
    <cellStyle name="Normal 2 7" xfId="2006"/>
    <cellStyle name="Normal 2 8" xfId="2007"/>
    <cellStyle name="Normal 2 9" xfId="2008"/>
    <cellStyle name="Normal 21 2" xfId="2009"/>
    <cellStyle name="Normal 21 3" xfId="2010"/>
    <cellStyle name="Normal 22 2" xfId="2011"/>
    <cellStyle name="Normal 22 3" xfId="2012"/>
    <cellStyle name="Normal 23" xfId="2013"/>
    <cellStyle name="Normal 23 2" xfId="2014"/>
    <cellStyle name="Normal 23 3" xfId="2015"/>
    <cellStyle name="Normal 26 2" xfId="2016"/>
    <cellStyle name="Normal 26 3" xfId="2017"/>
    <cellStyle name="Normal 3" xfId="2018"/>
    <cellStyle name="Normal 3 2" xfId="2019"/>
    <cellStyle name="Normal 3 3" xfId="2020"/>
    <cellStyle name="Normal 4" xfId="2021"/>
    <cellStyle name="Normal 4 2" xfId="2022"/>
    <cellStyle name="Normal 4 3" xfId="2023"/>
    <cellStyle name="Normal 5" xfId="2024"/>
    <cellStyle name="Normal 6" xfId="2025"/>
    <cellStyle name="Normal 6 2" xfId="2026"/>
    <cellStyle name="Normal 6 3" xfId="2027"/>
    <cellStyle name="Normal 6 4" xfId="2028"/>
    <cellStyle name="Normal 6 5" xfId="2029"/>
    <cellStyle name="Normal 6 6" xfId="2030"/>
    <cellStyle name="Normal 7" xfId="2031"/>
    <cellStyle name="Normal 8" xfId="2032"/>
    <cellStyle name="Normal 8 2" xfId="2033"/>
    <cellStyle name="Normal 8 3" xfId="2034"/>
    <cellStyle name="Normal 8 4" xfId="2035"/>
    <cellStyle name="Normal 8 5" xfId="2036"/>
    <cellStyle name="Normal 8 6" xfId="2037"/>
    <cellStyle name="Normal 8 7" xfId="2038"/>
    <cellStyle name="Normal 8 8" xfId="2039"/>
    <cellStyle name="Normal 9" xfId="2040"/>
    <cellStyle name="Normal 9 2" xfId="2041"/>
    <cellStyle name="Normal 9 3" xfId="2042"/>
    <cellStyle name="Normal 9 4" xfId="2043"/>
    <cellStyle name="Normal 9 5" xfId="2044"/>
    <cellStyle name="Normal 9 6" xfId="2045"/>
    <cellStyle name="Normal_# 41-Market &amp;Trends" xfId="2046"/>
    <cellStyle name="Normal1" xfId="2047"/>
    <cellStyle name="Normalny_Boelsławiec WA40 oferta poprawiona 18% od MJZ" xfId="2048"/>
    <cellStyle name="normбlnм_laroux" xfId="2049"/>
    <cellStyle name="Note" xfId="2050"/>
    <cellStyle name="Note 2" xfId="2051"/>
    <cellStyle name="numbers" xfId="2052"/>
    <cellStyle name="Oeiainiaue [0]_laroux" xfId="2053"/>
    <cellStyle name="Oeiainiaue_laroux" xfId="2054"/>
    <cellStyle name="Option" xfId="2055"/>
    <cellStyle name="OptionHeading" xfId="2056"/>
    <cellStyle name="Output" xfId="2057"/>
    <cellStyle name="paint" xfId="2058"/>
    <cellStyle name="Percent (0)" xfId="2059"/>
    <cellStyle name="Percent [0]" xfId="2060"/>
    <cellStyle name="Percent [0] 2" xfId="2061"/>
    <cellStyle name="Percent [00]" xfId="2062"/>
    <cellStyle name="Percent [00] 2" xfId="2063"/>
    <cellStyle name="Percent [2]" xfId="2064"/>
    <cellStyle name="Percent 2" xfId="2065"/>
    <cellStyle name="Percent 3" xfId="2066"/>
    <cellStyle name="Percent_#6 Temps &amp; Contractors" xfId="2067"/>
    <cellStyle name="piw#" xfId="2068"/>
    <cellStyle name="piw%" xfId="2069"/>
    <cellStyle name="PrePop Currency (0)" xfId="2070"/>
    <cellStyle name="PrePop Currency (0) 2" xfId="2071"/>
    <cellStyle name="PrePop Currency (2)" xfId="2072"/>
    <cellStyle name="PrePop Currency (2) 2" xfId="2073"/>
    <cellStyle name="PrePop Units (0)" xfId="2074"/>
    <cellStyle name="PrePop Units (0) 2" xfId="2075"/>
    <cellStyle name="PrePop Units (1)" xfId="2076"/>
    <cellStyle name="PrePop Units (1) 2" xfId="2077"/>
    <cellStyle name="PrePop Units (2)" xfId="2078"/>
    <cellStyle name="PrePop Units (2) 2" xfId="2079"/>
    <cellStyle name="Price" xfId="2080"/>
    <cellStyle name="qwe" xfId="2081"/>
    <cellStyle name="Report" xfId="2082"/>
    <cellStyle name="Result" xfId="2083"/>
    <cellStyle name="Result2" xfId="2084"/>
    <cellStyle name="Rubles" xfId="2085"/>
    <cellStyle name="S4" xfId="2086"/>
    <cellStyle name="sh0 -SideHeading" xfId="2087"/>
    <cellStyle name="sh1 -SideHeading" xfId="2088"/>
    <cellStyle name="sh2 -SideHeading" xfId="2089"/>
    <cellStyle name="sh3 -SideHeading" xfId="2090"/>
    <cellStyle name="st0 -SideText" xfId="2091"/>
    <cellStyle name="st1 -SideText" xfId="2092"/>
    <cellStyle name="st2 -SideText" xfId="2093"/>
    <cellStyle name="st3 -SideText" xfId="2094"/>
    <cellStyle name="st4 -SideText" xfId="2095"/>
    <cellStyle name="stand_bord" xfId="2096"/>
    <cellStyle name="Standard_Tabelle1" xfId="2097"/>
    <cellStyle name="Style 1" xfId="2098"/>
    <cellStyle name="TableHeading" xfId="2099"/>
    <cellStyle name="Text Indent A" xfId="2100"/>
    <cellStyle name="Text Indent B" xfId="2101"/>
    <cellStyle name="Text Indent B 2" xfId="2102"/>
    <cellStyle name="Text Indent C" xfId="2103"/>
    <cellStyle name="Text Indent C 2" xfId="2104"/>
    <cellStyle name="Tickmark" xfId="2105"/>
    <cellStyle name="Title" xfId="2106"/>
    <cellStyle name="Title1" xfId="2107"/>
    <cellStyle name="TitleCol1" xfId="2108"/>
    <cellStyle name="TitleCol2" xfId="2109"/>
    <cellStyle name="Total" xfId="2110"/>
    <cellStyle name="Total 2" xfId="2111"/>
    <cellStyle name="Total1" xfId="2112"/>
    <cellStyle name="Totals" xfId="2113"/>
    <cellStyle name="Totals2" xfId="2114"/>
    <cellStyle name="ttn -TopTextNoWrap" xfId="2115"/>
    <cellStyle name="ttw -TopTextWrap" xfId="2116"/>
    <cellStyle name="Unit" xfId="2117"/>
    <cellStyle name="Vertical" xfId="2118"/>
    <cellStyle name="Warning Text" xfId="2119"/>
    <cellStyle name="White1" xfId="2120"/>
    <cellStyle name="White2" xfId="2121"/>
    <cellStyle name="White3" xfId="2122"/>
    <cellStyle name="White4" xfId="2123"/>
    <cellStyle name="White5" xfId="2124"/>
    <cellStyle name="Акцент1 10" xfId="2125"/>
    <cellStyle name="Акцент1 11" xfId="2126"/>
    <cellStyle name="Акцент1 12" xfId="2127"/>
    <cellStyle name="Акцент1 13" xfId="2128"/>
    <cellStyle name="Акцент1 14" xfId="2129"/>
    <cellStyle name="Акцент1 2" xfId="2130"/>
    <cellStyle name="Акцент1 2 2" xfId="2131"/>
    <cellStyle name="Акцент1 3" xfId="2132"/>
    <cellStyle name="Акцент1 4" xfId="2133"/>
    <cellStyle name="Акцент1 5" xfId="2134"/>
    <cellStyle name="Акцент1 6" xfId="2135"/>
    <cellStyle name="Акцент1 7" xfId="2136"/>
    <cellStyle name="Акцент1 8" xfId="2137"/>
    <cellStyle name="Акцент1 9" xfId="2138"/>
    <cellStyle name="Акцент2 10" xfId="2139"/>
    <cellStyle name="Акцент2 11" xfId="2140"/>
    <cellStyle name="Акцент2 12" xfId="2141"/>
    <cellStyle name="Акцент2 13" xfId="2142"/>
    <cellStyle name="Акцент2 14" xfId="2143"/>
    <cellStyle name="Акцент2 2" xfId="2144"/>
    <cellStyle name="Акцент2 2 2" xfId="2145"/>
    <cellStyle name="Акцент2 3" xfId="2146"/>
    <cellStyle name="Акцент2 4" xfId="2147"/>
    <cellStyle name="Акцент2 5" xfId="2148"/>
    <cellStyle name="Акцент2 6" xfId="2149"/>
    <cellStyle name="Акцент2 7" xfId="2150"/>
    <cellStyle name="Акцент2 8" xfId="2151"/>
    <cellStyle name="Акцент2 9" xfId="2152"/>
    <cellStyle name="Акцент3 10" xfId="2153"/>
    <cellStyle name="Акцент3 11" xfId="2154"/>
    <cellStyle name="Акцент3 12" xfId="2155"/>
    <cellStyle name="Акцент3 13" xfId="2156"/>
    <cellStyle name="Акцент3 14" xfId="2157"/>
    <cellStyle name="Акцент3 2" xfId="2158"/>
    <cellStyle name="Акцент3 2 2" xfId="2159"/>
    <cellStyle name="Акцент3 3" xfId="2160"/>
    <cellStyle name="Акцент3 4" xfId="2161"/>
    <cellStyle name="Акцент3 5" xfId="2162"/>
    <cellStyle name="Акцент3 6" xfId="2163"/>
    <cellStyle name="Акцент3 7" xfId="2164"/>
    <cellStyle name="Акцент3 8" xfId="2165"/>
    <cellStyle name="Акцент3 9" xfId="2166"/>
    <cellStyle name="Акцент4 10" xfId="2167"/>
    <cellStyle name="Акцент4 11" xfId="2168"/>
    <cellStyle name="Акцент4 12" xfId="2169"/>
    <cellStyle name="Акцент4 13" xfId="2170"/>
    <cellStyle name="Акцент4 14" xfId="2171"/>
    <cellStyle name="Акцент4 2" xfId="2172"/>
    <cellStyle name="Акцент4 2 2" xfId="2173"/>
    <cellStyle name="Акцент4 3" xfId="2174"/>
    <cellStyle name="Акцент4 4" xfId="2175"/>
    <cellStyle name="Акцент4 5" xfId="2176"/>
    <cellStyle name="Акцент4 6" xfId="2177"/>
    <cellStyle name="Акцент4 7" xfId="2178"/>
    <cellStyle name="Акцент4 8" xfId="2179"/>
    <cellStyle name="Акцент4 9" xfId="2180"/>
    <cellStyle name="Акцент5 10" xfId="2181"/>
    <cellStyle name="Акцент5 11" xfId="2182"/>
    <cellStyle name="Акцент5 12" xfId="2183"/>
    <cellStyle name="Акцент5 13" xfId="2184"/>
    <cellStyle name="Акцент5 14" xfId="2185"/>
    <cellStyle name="Акцент5 2" xfId="2186"/>
    <cellStyle name="Акцент5 2 2" xfId="2187"/>
    <cellStyle name="Акцент5 3" xfId="2188"/>
    <cellStyle name="Акцент5 4" xfId="2189"/>
    <cellStyle name="Акцент5 5" xfId="2190"/>
    <cellStyle name="Акцент5 6" xfId="2191"/>
    <cellStyle name="Акцент5 7" xfId="2192"/>
    <cellStyle name="Акцент5 8" xfId="2193"/>
    <cellStyle name="Акцент5 9" xfId="2194"/>
    <cellStyle name="Акцент6 10" xfId="2195"/>
    <cellStyle name="Акцент6 11" xfId="2196"/>
    <cellStyle name="Акцент6 12" xfId="2197"/>
    <cellStyle name="Акцент6 13" xfId="2198"/>
    <cellStyle name="Акцент6 14" xfId="2199"/>
    <cellStyle name="Акцент6 2" xfId="2200"/>
    <cellStyle name="Акцент6 2 2" xfId="2201"/>
    <cellStyle name="Акцент6 3" xfId="2202"/>
    <cellStyle name="Акцент6 4" xfId="2203"/>
    <cellStyle name="Акцент6 5" xfId="2204"/>
    <cellStyle name="Акцент6 6" xfId="2205"/>
    <cellStyle name="Акцент6 7" xfId="2206"/>
    <cellStyle name="Акцент6 8" xfId="2207"/>
    <cellStyle name="Акцент6 9" xfId="2208"/>
    <cellStyle name="Беззащитный" xfId="2209"/>
    <cellStyle name="Ввод  10" xfId="2210"/>
    <cellStyle name="Ввод  11" xfId="2211"/>
    <cellStyle name="Ввод  12" xfId="2212"/>
    <cellStyle name="Ввод  13" xfId="2213"/>
    <cellStyle name="Ввод  14" xfId="2214"/>
    <cellStyle name="Ввод  2" xfId="2215"/>
    <cellStyle name="Ввод  2 2" xfId="2216"/>
    <cellStyle name="Ввод  3" xfId="2217"/>
    <cellStyle name="Ввод  4" xfId="2218"/>
    <cellStyle name="Ввод  5" xfId="2219"/>
    <cellStyle name="Ввод  6" xfId="2220"/>
    <cellStyle name="Ввод  7" xfId="2221"/>
    <cellStyle name="Ввод  8" xfId="2222"/>
    <cellStyle name="Ввод  9" xfId="2223"/>
    <cellStyle name="Виталий" xfId="2224"/>
    <cellStyle name="Вывод 10" xfId="2225"/>
    <cellStyle name="Вывод 11" xfId="2226"/>
    <cellStyle name="Вывод 12" xfId="2227"/>
    <cellStyle name="Вывод 13" xfId="2228"/>
    <cellStyle name="Вывод 14" xfId="2229"/>
    <cellStyle name="Вывод 2" xfId="2230"/>
    <cellStyle name="Вывод 2 2" xfId="2231"/>
    <cellStyle name="Вывод 3" xfId="2232"/>
    <cellStyle name="Вывод 4" xfId="2233"/>
    <cellStyle name="Вывод 5" xfId="2234"/>
    <cellStyle name="Вывод 6" xfId="2235"/>
    <cellStyle name="Вывод 7" xfId="2236"/>
    <cellStyle name="Вывод 8" xfId="2237"/>
    <cellStyle name="Вывод 9" xfId="2238"/>
    <cellStyle name="Вычисление 10" xfId="2239"/>
    <cellStyle name="Вычисление 11" xfId="2240"/>
    <cellStyle name="Вычисление 12" xfId="2241"/>
    <cellStyle name="Вычисление 13" xfId="2242"/>
    <cellStyle name="Вычисление 14" xfId="2243"/>
    <cellStyle name="Вычисление 2" xfId="2244"/>
    <cellStyle name="Вычисление 2 2" xfId="2245"/>
    <cellStyle name="Вычисление 3" xfId="2246"/>
    <cellStyle name="Вычисление 4" xfId="2247"/>
    <cellStyle name="Вычисление 5" xfId="2248"/>
    <cellStyle name="Вычисление 6" xfId="2249"/>
    <cellStyle name="Вычисление 7" xfId="2250"/>
    <cellStyle name="Вычисление 8" xfId="2251"/>
    <cellStyle name="Вычисление 9" xfId="2252"/>
    <cellStyle name="Гиперссылка 2" xfId="2253"/>
    <cellStyle name="Гиперссылка 2 2" xfId="2254"/>
    <cellStyle name="Гиперссылка 3" xfId="2255"/>
    <cellStyle name="Гиперссылка 4" xfId="2256"/>
    <cellStyle name="Группа" xfId="2257"/>
    <cellStyle name="Дата" xfId="2258"/>
    <cellStyle name="Денежный [0] 2" xfId="2259"/>
    <cellStyle name="Денежный [0] 2 2" xfId="2260"/>
    <cellStyle name="Денежный [0] 2 3" xfId="2261"/>
    <cellStyle name="Денежный [0] 2 4" xfId="2262"/>
    <cellStyle name="Денежный [0] 2 5" xfId="2263"/>
    <cellStyle name="Денежный [0] 2 6" xfId="2264"/>
    <cellStyle name="Денежный [0] 2 7" xfId="2265"/>
    <cellStyle name="Денежный [0] 2 8" xfId="2266"/>
    <cellStyle name="Денежный [0] 3" xfId="2267"/>
    <cellStyle name="Денежный [0] 4" xfId="2268"/>
    <cellStyle name="Денежный [0] 5" xfId="2269"/>
    <cellStyle name="Денежный [0] 6" xfId="2270"/>
    <cellStyle name="Денежный 2" xfId="2271"/>
    <cellStyle name="Денежный 2 2" xfId="2272"/>
    <cellStyle name="Денежный 2 3" xfId="2273"/>
    <cellStyle name="Денежный 2 4" xfId="2274"/>
    <cellStyle name="Денежный 2 5" xfId="2275"/>
    <cellStyle name="Денежный 3" xfId="2276"/>
    <cellStyle name="Денежный 3 2" xfId="2277"/>
    <cellStyle name="Денежный 3 3" xfId="2278"/>
    <cellStyle name="Денежный 3 4" xfId="2279"/>
    <cellStyle name="Денежный 3 5" xfId="2280"/>
    <cellStyle name="Денежный 3 6" xfId="2281"/>
    <cellStyle name="Денежный 3 7" xfId="2282"/>
    <cellStyle name="Денежный 5" xfId="2283"/>
    <cellStyle name="Денежный 6" xfId="2284"/>
    <cellStyle name="Заголовок 1 10" xfId="2285"/>
    <cellStyle name="Заголовок 1 11" xfId="2286"/>
    <cellStyle name="Заголовок 1 12" xfId="2287"/>
    <cellStyle name="Заголовок 1 13" xfId="2288"/>
    <cellStyle name="Заголовок 1 14" xfId="2289"/>
    <cellStyle name="Заголовок 1 2" xfId="2290"/>
    <cellStyle name="Заголовок 1 2 2" xfId="2291"/>
    <cellStyle name="Заголовок 1 3" xfId="2292"/>
    <cellStyle name="Заголовок 1 4" xfId="2293"/>
    <cellStyle name="Заголовок 1 5" xfId="2294"/>
    <cellStyle name="Заголовок 1 6" xfId="2295"/>
    <cellStyle name="Заголовок 1 7" xfId="2296"/>
    <cellStyle name="Заголовок 1 8" xfId="2297"/>
    <cellStyle name="Заголовок 1 9" xfId="2298"/>
    <cellStyle name="Заголовок 2 10" xfId="2299"/>
    <cellStyle name="Заголовок 2 11" xfId="2300"/>
    <cellStyle name="Заголовок 2 12" xfId="2301"/>
    <cellStyle name="Заголовок 2 13" xfId="2302"/>
    <cellStyle name="Заголовок 2 14" xfId="2303"/>
    <cellStyle name="Заголовок 2 2" xfId="2304"/>
    <cellStyle name="Заголовок 2 2 2" xfId="2305"/>
    <cellStyle name="Заголовок 2 3" xfId="2306"/>
    <cellStyle name="Заголовок 2 4" xfId="2307"/>
    <cellStyle name="Заголовок 2 5" xfId="2308"/>
    <cellStyle name="Заголовок 2 6" xfId="2309"/>
    <cellStyle name="Заголовок 2 7" xfId="2310"/>
    <cellStyle name="Заголовок 2 8" xfId="2311"/>
    <cellStyle name="Заголовок 2 9" xfId="2312"/>
    <cellStyle name="Заголовок 3 10" xfId="2313"/>
    <cellStyle name="Заголовок 3 11" xfId="2314"/>
    <cellStyle name="Заголовок 3 12" xfId="2315"/>
    <cellStyle name="Заголовок 3 13" xfId="2316"/>
    <cellStyle name="Заголовок 3 14" xfId="2317"/>
    <cellStyle name="Заголовок 3 2" xfId="2318"/>
    <cellStyle name="Заголовок 3 2 2" xfId="2319"/>
    <cellStyle name="Заголовок 3 3" xfId="2320"/>
    <cellStyle name="Заголовок 3 4" xfId="2321"/>
    <cellStyle name="Заголовок 3 5" xfId="2322"/>
    <cellStyle name="Заголовок 3 6" xfId="2323"/>
    <cellStyle name="Заголовок 3 7" xfId="2324"/>
    <cellStyle name="Заголовок 3 8" xfId="2325"/>
    <cellStyle name="Заголовок 3 9" xfId="2326"/>
    <cellStyle name="Заголовок 4 10" xfId="2327"/>
    <cellStyle name="Заголовок 4 11" xfId="2328"/>
    <cellStyle name="Заголовок 4 12" xfId="2329"/>
    <cellStyle name="Заголовок 4 13" xfId="2330"/>
    <cellStyle name="Заголовок 4 14" xfId="2331"/>
    <cellStyle name="Заголовок 4 2" xfId="2332"/>
    <cellStyle name="Заголовок 4 2 2" xfId="2333"/>
    <cellStyle name="Заголовок 4 3" xfId="2334"/>
    <cellStyle name="Заголовок 4 4" xfId="2335"/>
    <cellStyle name="Заголовок 4 5" xfId="2336"/>
    <cellStyle name="Заголовок 4 6" xfId="2337"/>
    <cellStyle name="Заголовок 4 7" xfId="2338"/>
    <cellStyle name="Заголовок 4 8" xfId="2339"/>
    <cellStyle name="Заголовок 4 9" xfId="2340"/>
    <cellStyle name="Защитный" xfId="2341"/>
    <cellStyle name="Звезды" xfId="2342"/>
    <cellStyle name="Итог 10" xfId="2343"/>
    <cellStyle name="Итог 11" xfId="2344"/>
    <cellStyle name="Итог 12" xfId="2345"/>
    <cellStyle name="Итог 13" xfId="2346"/>
    <cellStyle name="Итог 14" xfId="2347"/>
    <cellStyle name="Итог 2" xfId="2348"/>
    <cellStyle name="Итог 2 2" xfId="2349"/>
    <cellStyle name="Итог 3" xfId="2350"/>
    <cellStyle name="Итог 4" xfId="2351"/>
    <cellStyle name="Итог 5" xfId="2352"/>
    <cellStyle name="Итог 6" xfId="2353"/>
    <cellStyle name="Итог 7" xfId="2354"/>
    <cellStyle name="Итог 8" xfId="2355"/>
    <cellStyle name="Итог 9" xfId="2356"/>
    <cellStyle name="КАНДАГАЧ тел3-33-96" xfId="2357"/>
    <cellStyle name="Контрольная ячейка 10" xfId="2358"/>
    <cellStyle name="Контрольная ячейка 11" xfId="2359"/>
    <cellStyle name="Контрольная ячейка 12" xfId="2360"/>
    <cellStyle name="Контрольная ячейка 13" xfId="2361"/>
    <cellStyle name="Контрольная ячейка 14" xfId="2362"/>
    <cellStyle name="Контрольная ячейка 2" xfId="2363"/>
    <cellStyle name="Контрольная ячейка 2 2" xfId="2364"/>
    <cellStyle name="Контрольная ячейка 3" xfId="2365"/>
    <cellStyle name="Контрольная ячейка 4" xfId="2366"/>
    <cellStyle name="Контрольная ячейка 5" xfId="2367"/>
    <cellStyle name="Контрольная ячейка 6" xfId="2368"/>
    <cellStyle name="Контрольная ячейка 7" xfId="2369"/>
    <cellStyle name="Контрольная ячейка 8" xfId="2370"/>
    <cellStyle name="Контрольная ячейка 9" xfId="2371"/>
    <cellStyle name="Название 10" xfId="2372"/>
    <cellStyle name="Название 11" xfId="2373"/>
    <cellStyle name="Название 12" xfId="2374"/>
    <cellStyle name="Название 13" xfId="2375"/>
    <cellStyle name="Название 14" xfId="2376"/>
    <cellStyle name="Название 2" xfId="2377"/>
    <cellStyle name="Название 2 2" xfId="2378"/>
    <cellStyle name="Название 3" xfId="2379"/>
    <cellStyle name="Название 4" xfId="2380"/>
    <cellStyle name="Название 5" xfId="2381"/>
    <cellStyle name="Название 6" xfId="2382"/>
    <cellStyle name="Название 7" xfId="2383"/>
    <cellStyle name="Название 8" xfId="2384"/>
    <cellStyle name="Название 9" xfId="2385"/>
    <cellStyle name="Нейтральный 10" xfId="2386"/>
    <cellStyle name="Нейтральный 11" xfId="2387"/>
    <cellStyle name="Нейтральный 12" xfId="2388"/>
    <cellStyle name="Нейтральный 13" xfId="2389"/>
    <cellStyle name="Нейтральный 14" xfId="2390"/>
    <cellStyle name="Нейтральный 2" xfId="2391"/>
    <cellStyle name="Нейтральный 2 2" xfId="2392"/>
    <cellStyle name="Нейтральный 3" xfId="2393"/>
    <cellStyle name="Нейтральный 4" xfId="2394"/>
    <cellStyle name="Нейтральный 5" xfId="2395"/>
    <cellStyle name="Нейтральный 6" xfId="2396"/>
    <cellStyle name="Нейтральный 7" xfId="2397"/>
    <cellStyle name="Нейтральный 8" xfId="2398"/>
    <cellStyle name="Нейтральный 9" xfId="2399"/>
    <cellStyle name="Обычный" xfId="0" builtinId="0"/>
    <cellStyle name="Обычный 10" xfId="2400"/>
    <cellStyle name="Обычный 10 10" xfId="2401"/>
    <cellStyle name="Обычный 10 11" xfId="2402"/>
    <cellStyle name="Обычный 10 12" xfId="2403"/>
    <cellStyle name="Обычный 10 13" xfId="2404"/>
    <cellStyle name="Обычный 10 14" xfId="2405"/>
    <cellStyle name="Обычный 10 15" xfId="2406"/>
    <cellStyle name="Обычный 10 16" xfId="2407"/>
    <cellStyle name="Обычный 10 17" xfId="2408"/>
    <cellStyle name="Обычный 10 18" xfId="2409"/>
    <cellStyle name="Обычный 10 19" xfId="2410"/>
    <cellStyle name="Обычный 10 2" xfId="2411"/>
    <cellStyle name="Обычный 10 20" xfId="2412"/>
    <cellStyle name="Обычный 10 21" xfId="2413"/>
    <cellStyle name="Обычный 10 22" xfId="2414"/>
    <cellStyle name="Обычный 10 23" xfId="2415"/>
    <cellStyle name="Обычный 10 3" xfId="2416"/>
    <cellStyle name="Обычный 10 4" xfId="2417"/>
    <cellStyle name="Обычный 10 5" xfId="2418"/>
    <cellStyle name="Обычный 10 6" xfId="2419"/>
    <cellStyle name="Обычный 10 7" xfId="2420"/>
    <cellStyle name="Обычный 10 7 2" xfId="2421"/>
    <cellStyle name="Обычный 10 8" xfId="2422"/>
    <cellStyle name="Обычный 10 9" xfId="2423"/>
    <cellStyle name="Обычный 10_Прил 2013-2015 январь" xfId="2424"/>
    <cellStyle name="Обычный 100" xfId="2425"/>
    <cellStyle name="Обычный 100 10" xfId="2426"/>
    <cellStyle name="Обычный 100 11" xfId="2427"/>
    <cellStyle name="Обычный 100 12" xfId="2428"/>
    <cellStyle name="Обычный 100 13" xfId="2429"/>
    <cellStyle name="Обычный 100 14" xfId="2430"/>
    <cellStyle name="Обычный 100 15" xfId="2431"/>
    <cellStyle name="Обычный 100 16" xfId="2432"/>
    <cellStyle name="Обычный 100 17" xfId="2433"/>
    <cellStyle name="Обычный 100 18" xfId="2434"/>
    <cellStyle name="Обычный 100 19" xfId="2435"/>
    <cellStyle name="Обычный 100 2" xfId="2436"/>
    <cellStyle name="Обычный 100 20" xfId="2437"/>
    <cellStyle name="Обычный 100 21" xfId="2438"/>
    <cellStyle name="Обычный 100 3" xfId="2439"/>
    <cellStyle name="Обычный 100 4" xfId="2440"/>
    <cellStyle name="Обычный 100 5" xfId="2441"/>
    <cellStyle name="Обычный 100 6" xfId="2442"/>
    <cellStyle name="Обычный 100 7" xfId="2443"/>
    <cellStyle name="Обычный 100 8" xfId="2444"/>
    <cellStyle name="Обычный 100 9" xfId="2445"/>
    <cellStyle name="Обычный 100_048 011 2014-2015" xfId="2446"/>
    <cellStyle name="Обычный 101" xfId="2447"/>
    <cellStyle name="Обычный 101 10" xfId="2448"/>
    <cellStyle name="Обычный 101 11" xfId="2449"/>
    <cellStyle name="Обычный 101 12" xfId="2450"/>
    <cellStyle name="Обычный 101 13" xfId="2451"/>
    <cellStyle name="Обычный 101 14" xfId="2452"/>
    <cellStyle name="Обычный 101 15" xfId="2453"/>
    <cellStyle name="Обычный 101 16" xfId="2454"/>
    <cellStyle name="Обычный 101 17" xfId="2455"/>
    <cellStyle name="Обычный 101 18" xfId="2456"/>
    <cellStyle name="Обычный 101 19" xfId="2457"/>
    <cellStyle name="Обычный 101 2" xfId="2458"/>
    <cellStyle name="Обычный 101 20" xfId="2459"/>
    <cellStyle name="Обычный 101 21" xfId="2460"/>
    <cellStyle name="Обычный 101 3" xfId="2461"/>
    <cellStyle name="Обычный 101 4" xfId="2462"/>
    <cellStyle name="Обычный 101 5" xfId="2463"/>
    <cellStyle name="Обычный 101 6" xfId="2464"/>
    <cellStyle name="Обычный 101 7" xfId="2465"/>
    <cellStyle name="Обычный 101 8" xfId="2466"/>
    <cellStyle name="Обычный 101 9" xfId="2467"/>
    <cellStyle name="Обычный 101_048 011 2014-2015" xfId="2468"/>
    <cellStyle name="Обычный 102" xfId="2469"/>
    <cellStyle name="Обычный 102 10" xfId="2470"/>
    <cellStyle name="Обычный 102 11" xfId="2471"/>
    <cellStyle name="Обычный 102 12" xfId="2472"/>
    <cellStyle name="Обычный 102 13" xfId="2473"/>
    <cellStyle name="Обычный 102 14" xfId="2474"/>
    <cellStyle name="Обычный 102 15" xfId="2475"/>
    <cellStyle name="Обычный 102 16" xfId="2476"/>
    <cellStyle name="Обычный 102 17" xfId="2477"/>
    <cellStyle name="Обычный 102 18" xfId="2478"/>
    <cellStyle name="Обычный 102 19" xfId="2479"/>
    <cellStyle name="Обычный 102 2" xfId="2480"/>
    <cellStyle name="Обычный 102 20" xfId="2481"/>
    <cellStyle name="Обычный 102 21" xfId="2482"/>
    <cellStyle name="Обычный 102 3" xfId="2483"/>
    <cellStyle name="Обычный 102 4" xfId="2484"/>
    <cellStyle name="Обычный 102 5" xfId="2485"/>
    <cellStyle name="Обычный 102 6" xfId="2486"/>
    <cellStyle name="Обычный 102 7" xfId="2487"/>
    <cellStyle name="Обычный 102 8" xfId="2488"/>
    <cellStyle name="Обычный 102 9" xfId="2489"/>
    <cellStyle name="Обычный 102_048 011 2014-2015" xfId="2490"/>
    <cellStyle name="Обычный 103" xfId="2491"/>
    <cellStyle name="Обычный 103 10" xfId="2492"/>
    <cellStyle name="Обычный 103 11" xfId="2493"/>
    <cellStyle name="Обычный 103 12" xfId="2494"/>
    <cellStyle name="Обычный 103 13" xfId="2495"/>
    <cellStyle name="Обычный 103 14" xfId="2496"/>
    <cellStyle name="Обычный 103 15" xfId="2497"/>
    <cellStyle name="Обычный 103 16" xfId="2498"/>
    <cellStyle name="Обычный 103 17" xfId="2499"/>
    <cellStyle name="Обычный 103 18" xfId="2500"/>
    <cellStyle name="Обычный 103 19" xfId="2501"/>
    <cellStyle name="Обычный 103 2" xfId="2502"/>
    <cellStyle name="Обычный 103 20" xfId="2503"/>
    <cellStyle name="Обычный 103 21" xfId="2504"/>
    <cellStyle name="Обычный 103 3" xfId="2505"/>
    <cellStyle name="Обычный 103 4" xfId="2506"/>
    <cellStyle name="Обычный 103 5" xfId="2507"/>
    <cellStyle name="Обычный 103 6" xfId="2508"/>
    <cellStyle name="Обычный 103 7" xfId="2509"/>
    <cellStyle name="Обычный 103 8" xfId="2510"/>
    <cellStyle name="Обычный 103 9" xfId="2511"/>
    <cellStyle name="Обычный 103_048 011 2014-2015" xfId="2512"/>
    <cellStyle name="Обычный 104" xfId="2513"/>
    <cellStyle name="Обычный 104 10" xfId="2514"/>
    <cellStyle name="Обычный 104 11" xfId="2515"/>
    <cellStyle name="Обычный 104 12" xfId="2516"/>
    <cellStyle name="Обычный 104 13" xfId="2517"/>
    <cellStyle name="Обычный 104 14" xfId="2518"/>
    <cellStyle name="Обычный 104 15" xfId="2519"/>
    <cellStyle name="Обычный 104 16" xfId="2520"/>
    <cellStyle name="Обычный 104 17" xfId="2521"/>
    <cellStyle name="Обычный 104 18" xfId="2522"/>
    <cellStyle name="Обычный 104 19" xfId="2523"/>
    <cellStyle name="Обычный 104 2" xfId="2524"/>
    <cellStyle name="Обычный 104 20" xfId="2525"/>
    <cellStyle name="Обычный 104 21" xfId="2526"/>
    <cellStyle name="Обычный 104 3" xfId="2527"/>
    <cellStyle name="Обычный 104 4" xfId="2528"/>
    <cellStyle name="Обычный 104 5" xfId="2529"/>
    <cellStyle name="Обычный 104 6" xfId="2530"/>
    <cellStyle name="Обычный 104 7" xfId="2531"/>
    <cellStyle name="Обычный 104 8" xfId="2532"/>
    <cellStyle name="Обычный 104 9" xfId="2533"/>
    <cellStyle name="Обычный 104_048 011 2014-2015" xfId="2534"/>
    <cellStyle name="Обычный 105" xfId="2535"/>
    <cellStyle name="Обычный 105 10" xfId="2536"/>
    <cellStyle name="Обычный 105 11" xfId="2537"/>
    <cellStyle name="Обычный 105 12" xfId="2538"/>
    <cellStyle name="Обычный 105 13" xfId="2539"/>
    <cellStyle name="Обычный 105 14" xfId="2540"/>
    <cellStyle name="Обычный 105 15" xfId="2541"/>
    <cellStyle name="Обычный 105 16" xfId="2542"/>
    <cellStyle name="Обычный 105 17" xfId="2543"/>
    <cellStyle name="Обычный 105 18" xfId="2544"/>
    <cellStyle name="Обычный 105 19" xfId="2545"/>
    <cellStyle name="Обычный 105 2" xfId="2546"/>
    <cellStyle name="Обычный 105 20" xfId="2547"/>
    <cellStyle name="Обычный 105 21" xfId="2548"/>
    <cellStyle name="Обычный 105 3" xfId="2549"/>
    <cellStyle name="Обычный 105 4" xfId="2550"/>
    <cellStyle name="Обычный 105 5" xfId="2551"/>
    <cellStyle name="Обычный 105 6" xfId="2552"/>
    <cellStyle name="Обычный 105 7" xfId="2553"/>
    <cellStyle name="Обычный 105 8" xfId="2554"/>
    <cellStyle name="Обычный 105 9" xfId="2555"/>
    <cellStyle name="Обычный 105_048 011 2014-2015" xfId="2556"/>
    <cellStyle name="Обычный 106" xfId="2557"/>
    <cellStyle name="Обычный 106 10" xfId="2558"/>
    <cellStyle name="Обычный 106 11" xfId="2559"/>
    <cellStyle name="Обычный 106 12" xfId="2560"/>
    <cellStyle name="Обычный 106 13" xfId="2561"/>
    <cellStyle name="Обычный 106 14" xfId="2562"/>
    <cellStyle name="Обычный 106 15" xfId="2563"/>
    <cellStyle name="Обычный 106 16" xfId="2564"/>
    <cellStyle name="Обычный 106 17" xfId="2565"/>
    <cellStyle name="Обычный 106 18" xfId="2566"/>
    <cellStyle name="Обычный 106 19" xfId="2567"/>
    <cellStyle name="Обычный 106 2" xfId="2568"/>
    <cellStyle name="Обычный 106 20" xfId="2569"/>
    <cellStyle name="Обычный 106 21" xfId="2570"/>
    <cellStyle name="Обычный 106 3" xfId="2571"/>
    <cellStyle name="Обычный 106 4" xfId="2572"/>
    <cellStyle name="Обычный 106 5" xfId="2573"/>
    <cellStyle name="Обычный 106 6" xfId="2574"/>
    <cellStyle name="Обычный 106 7" xfId="2575"/>
    <cellStyle name="Обычный 106 8" xfId="2576"/>
    <cellStyle name="Обычный 106 9" xfId="2577"/>
    <cellStyle name="Обычный 106_048 011 2014-2015" xfId="2578"/>
    <cellStyle name="Обычный 107" xfId="2579"/>
    <cellStyle name="Обычный 107 10" xfId="2580"/>
    <cellStyle name="Обычный 107 11" xfId="2581"/>
    <cellStyle name="Обычный 107 12" xfId="2582"/>
    <cellStyle name="Обычный 107 13" xfId="2583"/>
    <cellStyle name="Обычный 107 14" xfId="2584"/>
    <cellStyle name="Обычный 107 15" xfId="2585"/>
    <cellStyle name="Обычный 107 16" xfId="2586"/>
    <cellStyle name="Обычный 107 17" xfId="2587"/>
    <cellStyle name="Обычный 107 18" xfId="2588"/>
    <cellStyle name="Обычный 107 19" xfId="2589"/>
    <cellStyle name="Обычный 107 2" xfId="2590"/>
    <cellStyle name="Обычный 107 20" xfId="2591"/>
    <cellStyle name="Обычный 107 21" xfId="2592"/>
    <cellStyle name="Обычный 107 3" xfId="2593"/>
    <cellStyle name="Обычный 107 4" xfId="2594"/>
    <cellStyle name="Обычный 107 5" xfId="2595"/>
    <cellStyle name="Обычный 107 6" xfId="2596"/>
    <cellStyle name="Обычный 107 7" xfId="2597"/>
    <cellStyle name="Обычный 107 8" xfId="2598"/>
    <cellStyle name="Обычный 107 9" xfId="2599"/>
    <cellStyle name="Обычный 107_048 011 2014-2015" xfId="2600"/>
    <cellStyle name="Обычный 108" xfId="2601"/>
    <cellStyle name="Обычный 108 10" xfId="2602"/>
    <cellStyle name="Обычный 108 11" xfId="2603"/>
    <cellStyle name="Обычный 108 12" xfId="2604"/>
    <cellStyle name="Обычный 108 13" xfId="2605"/>
    <cellStyle name="Обычный 108 14" xfId="2606"/>
    <cellStyle name="Обычный 108 15" xfId="2607"/>
    <cellStyle name="Обычный 108 16" xfId="2608"/>
    <cellStyle name="Обычный 108 17" xfId="2609"/>
    <cellStyle name="Обычный 108 18" xfId="2610"/>
    <cellStyle name="Обычный 108 19" xfId="2611"/>
    <cellStyle name="Обычный 108 2" xfId="2612"/>
    <cellStyle name="Обычный 108 20" xfId="2613"/>
    <cellStyle name="Обычный 108 21" xfId="2614"/>
    <cellStyle name="Обычный 108 3" xfId="2615"/>
    <cellStyle name="Обычный 108 4" xfId="2616"/>
    <cellStyle name="Обычный 108 5" xfId="2617"/>
    <cellStyle name="Обычный 108 6" xfId="2618"/>
    <cellStyle name="Обычный 108 7" xfId="2619"/>
    <cellStyle name="Обычный 108 8" xfId="2620"/>
    <cellStyle name="Обычный 108 9" xfId="2621"/>
    <cellStyle name="Обычный 108_048 011 2014-2015" xfId="2622"/>
    <cellStyle name="Обычный 109" xfId="2623"/>
    <cellStyle name="Обычный 109 10" xfId="2624"/>
    <cellStyle name="Обычный 109 11" xfId="2625"/>
    <cellStyle name="Обычный 109 12" xfId="2626"/>
    <cellStyle name="Обычный 109 13" xfId="2627"/>
    <cellStyle name="Обычный 109 14" xfId="2628"/>
    <cellStyle name="Обычный 109 15" xfId="2629"/>
    <cellStyle name="Обычный 109 16" xfId="2630"/>
    <cellStyle name="Обычный 109 17" xfId="2631"/>
    <cellStyle name="Обычный 109 18" xfId="2632"/>
    <cellStyle name="Обычный 109 19" xfId="2633"/>
    <cellStyle name="Обычный 109 2" xfId="2634"/>
    <cellStyle name="Обычный 109 20" xfId="2635"/>
    <cellStyle name="Обычный 109 21" xfId="2636"/>
    <cellStyle name="Обычный 109 3" xfId="2637"/>
    <cellStyle name="Обычный 109 4" xfId="2638"/>
    <cellStyle name="Обычный 109 5" xfId="2639"/>
    <cellStyle name="Обычный 109 6" xfId="2640"/>
    <cellStyle name="Обычный 109 7" xfId="2641"/>
    <cellStyle name="Обычный 109 8" xfId="2642"/>
    <cellStyle name="Обычный 109 9" xfId="2643"/>
    <cellStyle name="Обычный 109_048 011 2014-2015" xfId="2644"/>
    <cellStyle name="Обычный 11" xfId="2645"/>
    <cellStyle name="Обычный 11 10" xfId="2646"/>
    <cellStyle name="Обычный 11 11" xfId="2647"/>
    <cellStyle name="Обычный 11 12" xfId="2648"/>
    <cellStyle name="Обычный 11 13" xfId="2649"/>
    <cellStyle name="Обычный 11 14" xfId="2650"/>
    <cellStyle name="Обычный 11 15" xfId="2651"/>
    <cellStyle name="Обычный 11 16" xfId="2652"/>
    <cellStyle name="Обычный 11 17" xfId="2653"/>
    <cellStyle name="Обычный 11 18" xfId="2654"/>
    <cellStyle name="Обычный 11 19" xfId="2655"/>
    <cellStyle name="Обычный 11 2" xfId="2656"/>
    <cellStyle name="Обычный 11 20" xfId="2657"/>
    <cellStyle name="Обычный 11 21" xfId="2658"/>
    <cellStyle name="Обычный 11 22" xfId="2659"/>
    <cellStyle name="Обычный 11 3" xfId="2660"/>
    <cellStyle name="Обычный 11 3 2" xfId="2661"/>
    <cellStyle name="Обычный 11 3 3" xfId="2662"/>
    <cellStyle name="Обычный 11 4" xfId="2663"/>
    <cellStyle name="Обычный 11 5" xfId="2664"/>
    <cellStyle name="Обычный 11 6" xfId="2665"/>
    <cellStyle name="Обычный 11 7" xfId="2666"/>
    <cellStyle name="Обычный 11 8" xfId="2667"/>
    <cellStyle name="Обычный 11 9" xfId="2668"/>
    <cellStyle name="Обычный 110" xfId="2669"/>
    <cellStyle name="Обычный 110 10" xfId="2670"/>
    <cellStyle name="Обычный 110 11" xfId="2671"/>
    <cellStyle name="Обычный 110 12" xfId="2672"/>
    <cellStyle name="Обычный 110 13" xfId="2673"/>
    <cellStyle name="Обычный 110 14" xfId="2674"/>
    <cellStyle name="Обычный 110 15" xfId="2675"/>
    <cellStyle name="Обычный 110 16" xfId="2676"/>
    <cellStyle name="Обычный 110 17" xfId="2677"/>
    <cellStyle name="Обычный 110 18" xfId="2678"/>
    <cellStyle name="Обычный 110 19" xfId="2679"/>
    <cellStyle name="Обычный 110 2" xfId="2680"/>
    <cellStyle name="Обычный 110 20" xfId="2681"/>
    <cellStyle name="Обычный 110 21" xfId="2682"/>
    <cellStyle name="Обычный 110 3" xfId="2683"/>
    <cellStyle name="Обычный 110 4" xfId="2684"/>
    <cellStyle name="Обычный 110 5" xfId="2685"/>
    <cellStyle name="Обычный 110 6" xfId="2686"/>
    <cellStyle name="Обычный 110 7" xfId="2687"/>
    <cellStyle name="Обычный 110 8" xfId="2688"/>
    <cellStyle name="Обычный 110 9" xfId="2689"/>
    <cellStyle name="Обычный 110_048 011 2014-2015" xfId="2690"/>
    <cellStyle name="Обычный 111" xfId="2691"/>
    <cellStyle name="Обычный 111 2" xfId="2692"/>
    <cellStyle name="Обычный 111 3" xfId="2693"/>
    <cellStyle name="Обычный 111_147" xfId="2694"/>
    <cellStyle name="Обычный 112" xfId="2695"/>
    <cellStyle name="Обычный 113" xfId="2696"/>
    <cellStyle name="Обычный 114" xfId="2697"/>
    <cellStyle name="Обычный 115" xfId="2698"/>
    <cellStyle name="Обычный 116" xfId="2699"/>
    <cellStyle name="Обычный 116 2" xfId="2700"/>
    <cellStyle name="Обычный 117" xfId="2701"/>
    <cellStyle name="Обычный 118" xfId="2702"/>
    <cellStyle name="Обычный 119" xfId="2703"/>
    <cellStyle name="Обычный 12" xfId="2704"/>
    <cellStyle name="Обычный 12 10" xfId="2705"/>
    <cellStyle name="Обычный 12 11" xfId="2706"/>
    <cellStyle name="Обычный 12 12" xfId="2707"/>
    <cellStyle name="Обычный 12 13" xfId="2708"/>
    <cellStyle name="Обычный 12 14" xfId="2709"/>
    <cellStyle name="Обычный 12 15" xfId="2710"/>
    <cellStyle name="Обычный 12 16" xfId="2711"/>
    <cellStyle name="Обычный 12 17" xfId="2712"/>
    <cellStyle name="Обычный 12 18" xfId="2713"/>
    <cellStyle name="Обычный 12 19" xfId="2714"/>
    <cellStyle name="Обычный 12 2" xfId="2715"/>
    <cellStyle name="Обычный 12 20" xfId="2716"/>
    <cellStyle name="Обычный 12 21" xfId="2717"/>
    <cellStyle name="Обычный 12 22" xfId="2718"/>
    <cellStyle name="Обычный 12 3" xfId="2719"/>
    <cellStyle name="Обычный 12 3 3" xfId="2720"/>
    <cellStyle name="Обычный 12 4" xfId="2721"/>
    <cellStyle name="Обычный 12 5" xfId="2722"/>
    <cellStyle name="Обычный 12 6" xfId="2723"/>
    <cellStyle name="Обычный 12 7" xfId="2724"/>
    <cellStyle name="Обычный 12 8" xfId="2725"/>
    <cellStyle name="Обычный 12 9" xfId="2726"/>
    <cellStyle name="Обычный 120" xfId="2727"/>
    <cellStyle name="Обычный 121" xfId="2728"/>
    <cellStyle name="Обычный 122" xfId="2729"/>
    <cellStyle name="Обычный 123" xfId="2730"/>
    <cellStyle name="Обычный 124" xfId="2731"/>
    <cellStyle name="Обычный 125" xfId="2732"/>
    <cellStyle name="Обычный 126" xfId="2733"/>
    <cellStyle name="Обычный 127" xfId="2734"/>
    <cellStyle name="Обычный 127 10" xfId="2735"/>
    <cellStyle name="Обычный 127 11" xfId="2736"/>
    <cellStyle name="Обычный 127 12" xfId="2737"/>
    <cellStyle name="Обычный 127 13" xfId="2738"/>
    <cellStyle name="Обычный 127 14" xfId="2739"/>
    <cellStyle name="Обычный 127 15" xfId="2740"/>
    <cellStyle name="Обычный 127 16" xfId="2741"/>
    <cellStyle name="Обычный 127 17" xfId="2742"/>
    <cellStyle name="Обычный 127 18" xfId="2743"/>
    <cellStyle name="Обычный 127 19" xfId="2744"/>
    <cellStyle name="Обычный 127 2" xfId="2745"/>
    <cellStyle name="Обычный 127 2 2" xfId="2746"/>
    <cellStyle name="Обычный 127 2 2 2" xfId="2747"/>
    <cellStyle name="Обычный 127 2 3" xfId="2748"/>
    <cellStyle name="Обычный 127 2_048 011 2014-2015" xfId="2749"/>
    <cellStyle name="Обычный 127 3" xfId="2750"/>
    <cellStyle name="Обычный 127 4" xfId="2751"/>
    <cellStyle name="Обычный 127 5" xfId="2752"/>
    <cellStyle name="Обычный 127 6" xfId="2753"/>
    <cellStyle name="Обычный 127 7" xfId="2754"/>
    <cellStyle name="Обычный 127 8" xfId="2755"/>
    <cellStyle name="Обычный 127 9" xfId="2756"/>
    <cellStyle name="Обычный 127_Xl0000031" xfId="2757"/>
    <cellStyle name="Обычный 128" xfId="2758"/>
    <cellStyle name="Обычный 129" xfId="2759"/>
    <cellStyle name="Обычный 129 2" xfId="2760"/>
    <cellStyle name="Обычный 129 3" xfId="2761"/>
    <cellStyle name="Обычный 129_048 011 2014-2015" xfId="2762"/>
    <cellStyle name="Обычный 13" xfId="2763"/>
    <cellStyle name="Обычный 13 10" xfId="2764"/>
    <cellStyle name="Обычный 13 11" xfId="2765"/>
    <cellStyle name="Обычный 13 12" xfId="2766"/>
    <cellStyle name="Обычный 13 13" xfId="2767"/>
    <cellStyle name="Обычный 13 14" xfId="2768"/>
    <cellStyle name="Обычный 13 15" xfId="2769"/>
    <cellStyle name="Обычный 13 16" xfId="2770"/>
    <cellStyle name="Обычный 13 17" xfId="2771"/>
    <cellStyle name="Обычный 13 18" xfId="2772"/>
    <cellStyle name="Обычный 13 19" xfId="2773"/>
    <cellStyle name="Обычный 13 2" xfId="2774"/>
    <cellStyle name="Обычный 13 2 2" xfId="2775"/>
    <cellStyle name="Обычный 13 20" xfId="2776"/>
    <cellStyle name="Обычный 13 21" xfId="2777"/>
    <cellStyle name="Обычный 13 22" xfId="2778"/>
    <cellStyle name="Обычный 13 3" xfId="2779"/>
    <cellStyle name="Обычный 13 4" xfId="2780"/>
    <cellStyle name="Обычный 13 5" xfId="2781"/>
    <cellStyle name="Обычный 13 6" xfId="2782"/>
    <cellStyle name="Обычный 13 7" xfId="2783"/>
    <cellStyle name="Обычный 13 8" xfId="2784"/>
    <cellStyle name="Обычный 13 9" xfId="2785"/>
    <cellStyle name="Обычный 130" xfId="2786"/>
    <cellStyle name="Обычный 130 2" xfId="2787"/>
    <cellStyle name="Обычный 131" xfId="2788"/>
    <cellStyle name="Обычный 131 2" xfId="2789"/>
    <cellStyle name="Обычный 131 3" xfId="2790"/>
    <cellStyle name="Обычный 131 4" xfId="1"/>
    <cellStyle name="Обычный 131 4 2" xfId="2791"/>
    <cellStyle name="Обычный 131 5" xfId="2792"/>
    <cellStyle name="Обычный 131_048 011 2014-2015" xfId="2793"/>
    <cellStyle name="Обычный 132" xfId="2794"/>
    <cellStyle name="Обычный 132 2" xfId="2795"/>
    <cellStyle name="Обычный 132_048 011 2014-2015" xfId="2796"/>
    <cellStyle name="Обычный 133" xfId="2797"/>
    <cellStyle name="Обычный 133 2" xfId="2798"/>
    <cellStyle name="Обычный 133 3" xfId="2799"/>
    <cellStyle name="Обычный 133_048 011 2014-2015" xfId="2800"/>
    <cellStyle name="Обычный 134" xfId="2801"/>
    <cellStyle name="Обычный 134 2" xfId="2802"/>
    <cellStyle name="Обычный 134_048 011 2014-2015" xfId="2803"/>
    <cellStyle name="Обычный 135" xfId="2804"/>
    <cellStyle name="Обычный 135 2" xfId="2805"/>
    <cellStyle name="Обычный 135_048 011 2014-2015" xfId="2806"/>
    <cellStyle name="Обычный 136" xfId="2807"/>
    <cellStyle name="Обычный 136 2" xfId="2808"/>
    <cellStyle name="Обычный 136_048 011 2014-2015" xfId="2809"/>
    <cellStyle name="Обычный 137" xfId="2810"/>
    <cellStyle name="Обычный 137 2" xfId="2811"/>
    <cellStyle name="Обычный 137_048 011 2014-2015" xfId="2812"/>
    <cellStyle name="Обычный 138" xfId="2813"/>
    <cellStyle name="Обычный 138 2" xfId="2814"/>
    <cellStyle name="Обычный 138_048 011 2014-2015" xfId="2815"/>
    <cellStyle name="Обычный 139" xfId="2816"/>
    <cellStyle name="Обычный 139 2" xfId="2817"/>
    <cellStyle name="Обычный 139_048 011 2014-2015" xfId="2818"/>
    <cellStyle name="Обычный 14" xfId="2819"/>
    <cellStyle name="Обычный 14 10" xfId="2820"/>
    <cellStyle name="Обычный 14 11" xfId="2821"/>
    <cellStyle name="Обычный 14 12" xfId="2822"/>
    <cellStyle name="Обычный 14 13" xfId="2823"/>
    <cellStyle name="Обычный 14 14" xfId="2824"/>
    <cellStyle name="Обычный 14 15" xfId="2825"/>
    <cellStyle name="Обычный 14 16" xfId="2826"/>
    <cellStyle name="Обычный 14 17" xfId="2827"/>
    <cellStyle name="Обычный 14 18" xfId="2828"/>
    <cellStyle name="Обычный 14 19" xfId="2829"/>
    <cellStyle name="Обычный 14 2" xfId="2830"/>
    <cellStyle name="Обычный 14 20" xfId="2831"/>
    <cellStyle name="Обычный 14 21" xfId="2832"/>
    <cellStyle name="Обычный 14 22" xfId="2833"/>
    <cellStyle name="Обычный 14 3" xfId="2834"/>
    <cellStyle name="Обычный 14 4" xfId="2835"/>
    <cellStyle name="Обычный 14 5" xfId="2836"/>
    <cellStyle name="Обычный 14 6" xfId="2837"/>
    <cellStyle name="Обычный 14 7" xfId="2838"/>
    <cellStyle name="Обычный 14 8" xfId="2839"/>
    <cellStyle name="Обычный 14 9" xfId="2840"/>
    <cellStyle name="Обычный 14_048 011 2014-2015" xfId="2841"/>
    <cellStyle name="Обычный 140" xfId="2842"/>
    <cellStyle name="Обычный 140 2" xfId="2843"/>
    <cellStyle name="Обычный 140_048 011 2014-2015" xfId="2844"/>
    <cellStyle name="Обычный 141" xfId="2845"/>
    <cellStyle name="Обычный 141 2" xfId="2846"/>
    <cellStyle name="Обычный 141 3" xfId="2847"/>
    <cellStyle name="Обычный 141_048 011 2014-2015" xfId="2848"/>
    <cellStyle name="Обычный 142" xfId="2849"/>
    <cellStyle name="Обычный 142 2" xfId="2850"/>
    <cellStyle name="Обычный 142_048 011 2014-2015" xfId="2851"/>
    <cellStyle name="Обычный 143" xfId="2852"/>
    <cellStyle name="Обычный 143 2" xfId="2853"/>
    <cellStyle name="Обычный 143_048 011 2014-2015" xfId="2854"/>
    <cellStyle name="Обычный 144" xfId="2855"/>
    <cellStyle name="Обычный 144 2" xfId="2856"/>
    <cellStyle name="Обычный 144 3" xfId="2857"/>
    <cellStyle name="Обычный 144_048 011 2014-2015" xfId="2858"/>
    <cellStyle name="Обычный 145" xfId="2859"/>
    <cellStyle name="Обычный 145 2" xfId="2860"/>
    <cellStyle name="Обычный 145_048 011 2014-2015" xfId="2861"/>
    <cellStyle name="Обычный 146" xfId="2862"/>
    <cellStyle name="Обычный 146 2" xfId="2863"/>
    <cellStyle name="Обычный 146_048 011 2014-2015" xfId="2864"/>
    <cellStyle name="Обычный 147" xfId="2865"/>
    <cellStyle name="Обычный 147 2" xfId="2866"/>
    <cellStyle name="Обычный 147_048 011 2014-2015" xfId="2867"/>
    <cellStyle name="Обычный 148" xfId="2868"/>
    <cellStyle name="Обычный 149" xfId="2869"/>
    <cellStyle name="Обычный 15" xfId="2870"/>
    <cellStyle name="Обычный 15 10" xfId="2871"/>
    <cellStyle name="Обычный 15 11" xfId="2872"/>
    <cellStyle name="Обычный 15 12" xfId="2873"/>
    <cellStyle name="Обычный 15 13" xfId="2874"/>
    <cellStyle name="Обычный 15 14" xfId="2875"/>
    <cellStyle name="Обычный 15 15" xfId="2876"/>
    <cellStyle name="Обычный 15 16" xfId="2877"/>
    <cellStyle name="Обычный 15 17" xfId="2878"/>
    <cellStyle name="Обычный 15 18" xfId="2879"/>
    <cellStyle name="Обычный 15 19" xfId="2880"/>
    <cellStyle name="Обычный 15 2" xfId="2881"/>
    <cellStyle name="Обычный 15 20" xfId="2882"/>
    <cellStyle name="Обычный 15 21" xfId="2883"/>
    <cellStyle name="Обычный 15 22" xfId="2884"/>
    <cellStyle name="Обычный 15 3" xfId="2885"/>
    <cellStyle name="Обычный 15 4" xfId="2886"/>
    <cellStyle name="Обычный 15 5" xfId="2887"/>
    <cellStyle name="Обычный 15 6" xfId="2888"/>
    <cellStyle name="Обычный 15 7" xfId="2889"/>
    <cellStyle name="Обычный 15 8" xfId="2890"/>
    <cellStyle name="Обычный 15 9" xfId="2891"/>
    <cellStyle name="Обычный 150" xfId="2892"/>
    <cellStyle name="Обычный 151" xfId="2893"/>
    <cellStyle name="Обычный 152" xfId="2894"/>
    <cellStyle name="Обычный 153" xfId="2895"/>
    <cellStyle name="Обычный 154" xfId="2896"/>
    <cellStyle name="Обычный 155" xfId="2897"/>
    <cellStyle name="Обычный 156" xfId="2898"/>
    <cellStyle name="Обычный 157" xfId="2899"/>
    <cellStyle name="Обычный 158" xfId="2900"/>
    <cellStyle name="Обычный 159" xfId="2901"/>
    <cellStyle name="Обычный 16" xfId="2902"/>
    <cellStyle name="Обычный 16 10" xfId="2903"/>
    <cellStyle name="Обычный 16 11" xfId="2904"/>
    <cellStyle name="Обычный 16 12" xfId="2905"/>
    <cellStyle name="Обычный 16 13" xfId="2906"/>
    <cellStyle name="Обычный 16 14" xfId="2907"/>
    <cellStyle name="Обычный 16 15" xfId="2908"/>
    <cellStyle name="Обычный 16 16" xfId="2909"/>
    <cellStyle name="Обычный 16 17" xfId="2910"/>
    <cellStyle name="Обычный 16 18" xfId="2911"/>
    <cellStyle name="Обычный 16 19" xfId="2912"/>
    <cellStyle name="Обычный 16 2" xfId="2913"/>
    <cellStyle name="Обычный 16 3" xfId="2914"/>
    <cellStyle name="Обычный 16 4" xfId="2915"/>
    <cellStyle name="Обычный 16 5" xfId="2916"/>
    <cellStyle name="Обычный 16 6" xfId="2917"/>
    <cellStyle name="Обычный 16 7" xfId="2918"/>
    <cellStyle name="Обычный 16 8" xfId="2919"/>
    <cellStyle name="Обычный 16 9" xfId="2920"/>
    <cellStyle name="Обычный 160" xfId="2921"/>
    <cellStyle name="Обычный 161" xfId="2922"/>
    <cellStyle name="Обычный 162" xfId="2923"/>
    <cellStyle name="Обычный 163" xfId="2924"/>
    <cellStyle name="Обычный 164" xfId="2925"/>
    <cellStyle name="Обычный 165" xfId="2926"/>
    <cellStyle name="Обычный 165 2" xfId="2927"/>
    <cellStyle name="Обычный 166" xfId="2928"/>
    <cellStyle name="Обычный 167" xfId="2929"/>
    <cellStyle name="Обычный 168" xfId="2930"/>
    <cellStyle name="Обычный 169" xfId="2931"/>
    <cellStyle name="Обычный 17" xfId="2932"/>
    <cellStyle name="Обычный 17 10" xfId="2933"/>
    <cellStyle name="Обычный 17 11" xfId="2934"/>
    <cellStyle name="Обычный 17 12" xfId="2935"/>
    <cellStyle name="Обычный 17 13" xfId="2936"/>
    <cellStyle name="Обычный 17 14" xfId="2937"/>
    <cellStyle name="Обычный 17 15" xfId="2938"/>
    <cellStyle name="Обычный 17 16" xfId="2939"/>
    <cellStyle name="Обычный 17 17" xfId="2940"/>
    <cellStyle name="Обычный 17 18" xfId="2941"/>
    <cellStyle name="Обычный 17 19" xfId="2942"/>
    <cellStyle name="Обычный 17 2" xfId="2943"/>
    <cellStyle name="Обычный 17 20" xfId="2944"/>
    <cellStyle name="Обычный 17 21" xfId="2945"/>
    <cellStyle name="Обычный 17 22" xfId="2946"/>
    <cellStyle name="Обычный 17 23" xfId="2947"/>
    <cellStyle name="Обычный 17 3" xfId="2948"/>
    <cellStyle name="Обычный 17 3 2" xfId="2949"/>
    <cellStyle name="Обычный 17 4" xfId="2950"/>
    <cellStyle name="Обычный 17 5" xfId="2951"/>
    <cellStyle name="Обычный 17 6" xfId="2952"/>
    <cellStyle name="Обычный 17 7" xfId="2953"/>
    <cellStyle name="Обычный 17 8" xfId="2954"/>
    <cellStyle name="Обычный 17 9" xfId="2955"/>
    <cellStyle name="Обычный 170" xfId="2956"/>
    <cellStyle name="Обычный 171" xfId="2957"/>
    <cellStyle name="Обычный 172" xfId="2958"/>
    <cellStyle name="Обычный 173" xfId="2959"/>
    <cellStyle name="Обычный 174" xfId="2960"/>
    <cellStyle name="Обычный 175" xfId="2961"/>
    <cellStyle name="Обычный 176" xfId="2962"/>
    <cellStyle name="Обычный 177" xfId="2963"/>
    <cellStyle name="Обычный 178" xfId="2964"/>
    <cellStyle name="Обычный 179" xfId="2965"/>
    <cellStyle name="Обычный 179 2" xfId="2966"/>
    <cellStyle name="Обычный 179 3" xfId="2967"/>
    <cellStyle name="Обычный 179 4" xfId="2968"/>
    <cellStyle name="Обычный 179_Xl0000031" xfId="2969"/>
    <cellStyle name="Обычный 18" xfId="2970"/>
    <cellStyle name="Обычный 18 10" xfId="2971"/>
    <cellStyle name="Обычный 18 11" xfId="2972"/>
    <cellStyle name="Обычный 18 12" xfId="2973"/>
    <cellStyle name="Обычный 18 13" xfId="2974"/>
    <cellStyle name="Обычный 18 14" xfId="2975"/>
    <cellStyle name="Обычный 18 15" xfId="2976"/>
    <cellStyle name="Обычный 18 16" xfId="2977"/>
    <cellStyle name="Обычный 18 17" xfId="2978"/>
    <cellStyle name="Обычный 18 18" xfId="2979"/>
    <cellStyle name="Обычный 18 19" xfId="2980"/>
    <cellStyle name="Обычный 18 2" xfId="2981"/>
    <cellStyle name="Обычный 18 20" xfId="2982"/>
    <cellStyle name="Обычный 18 21" xfId="2983"/>
    <cellStyle name="Обычный 18 22" xfId="2984"/>
    <cellStyle name="Обычный 18 23" xfId="2985"/>
    <cellStyle name="Обычный 18 3" xfId="2986"/>
    <cellStyle name="Обычный 18 4" xfId="2987"/>
    <cellStyle name="Обычный 18 5" xfId="2988"/>
    <cellStyle name="Обычный 18 6" xfId="2989"/>
    <cellStyle name="Обычный 18 7" xfId="2990"/>
    <cellStyle name="Обычный 18 8" xfId="2991"/>
    <cellStyle name="Обычный 18 9" xfId="2992"/>
    <cellStyle name="Обычный 180" xfId="2993"/>
    <cellStyle name="Обычный 181" xfId="2994"/>
    <cellStyle name="Обычный 182" xfId="2995"/>
    <cellStyle name="Обычный 19" xfId="2996"/>
    <cellStyle name="Обычный 19 10" xfId="2997"/>
    <cellStyle name="Обычный 19 11" xfId="2998"/>
    <cellStyle name="Обычный 19 12" xfId="2999"/>
    <cellStyle name="Обычный 19 13" xfId="3000"/>
    <cellStyle name="Обычный 19 14" xfId="3001"/>
    <cellStyle name="Обычный 19 15" xfId="3002"/>
    <cellStyle name="Обычный 19 16" xfId="3003"/>
    <cellStyle name="Обычный 19 17" xfId="3004"/>
    <cellStyle name="Обычный 19 18" xfId="3005"/>
    <cellStyle name="Обычный 19 19" xfId="3006"/>
    <cellStyle name="Обычный 19 2" xfId="3007"/>
    <cellStyle name="Обычный 19 20" xfId="3008"/>
    <cellStyle name="Обычный 19 21" xfId="3009"/>
    <cellStyle name="Обычный 19 22" xfId="3010"/>
    <cellStyle name="Обычный 19 23" xfId="3011"/>
    <cellStyle name="Обычный 19 3" xfId="3012"/>
    <cellStyle name="Обычный 19 4" xfId="3013"/>
    <cellStyle name="Обычный 19 5" xfId="3014"/>
    <cellStyle name="Обычный 19 6" xfId="3015"/>
    <cellStyle name="Обычный 19 7" xfId="3016"/>
    <cellStyle name="Обычный 19 8" xfId="3017"/>
    <cellStyle name="Обычный 19 9" xfId="3018"/>
    <cellStyle name="Обычный 2" xfId="3019"/>
    <cellStyle name="Обычный 2 10" xfId="3020"/>
    <cellStyle name="Обычный 2 10 2" xfId="3021"/>
    <cellStyle name="Обычный 2 10 2 2" xfId="3022"/>
    <cellStyle name="Обычный 2 10 2 2 2" xfId="3023"/>
    <cellStyle name="Обычный 2 10 2 3" xfId="3024"/>
    <cellStyle name="Обычный 2 10 2 4" xfId="3025"/>
    <cellStyle name="Обычный 2 10 3" xfId="3026"/>
    <cellStyle name="Обычный 2 10 4" xfId="3027"/>
    <cellStyle name="Обычный 2 10 5" xfId="3028"/>
    <cellStyle name="Обычный 2 10 6" xfId="3029"/>
    <cellStyle name="Обычный 2 11" xfId="3030"/>
    <cellStyle name="Обычный 2 11 2" xfId="3031"/>
    <cellStyle name="Обычный 2 12" xfId="3032"/>
    <cellStyle name="Обычный 2 13" xfId="3033"/>
    <cellStyle name="Обычный 2 14" xfId="3034"/>
    <cellStyle name="Обычный 2 14 2" xfId="3035"/>
    <cellStyle name="Обычный 2 15" xfId="3036"/>
    <cellStyle name="Обычный 2 16" xfId="3037"/>
    <cellStyle name="Обычный 2 16 2" xfId="3038"/>
    <cellStyle name="Обычный 2 17" xfId="3039"/>
    <cellStyle name="Обычный 2 18" xfId="3040"/>
    <cellStyle name="Обычный 2 19" xfId="3041"/>
    <cellStyle name="Обычный 2 2" xfId="3042"/>
    <cellStyle name="Обычный 2 2 10" xfId="3043"/>
    <cellStyle name="Обычный 2 2 10 2" xfId="3044"/>
    <cellStyle name="Обычный 2 2 11" xfId="3045"/>
    <cellStyle name="Обычный 2 2 11 2" xfId="3046"/>
    <cellStyle name="Обычный 2 2 12" xfId="3047"/>
    <cellStyle name="Обычный 2 2 13" xfId="3048"/>
    <cellStyle name="Обычный 2 2 14" xfId="3049"/>
    <cellStyle name="Обычный 2 2 15" xfId="3050"/>
    <cellStyle name="Обычный 2 2 16" xfId="3051"/>
    <cellStyle name="Обычный 2 2 17" xfId="3052"/>
    <cellStyle name="Обычный 2 2 18" xfId="3053"/>
    <cellStyle name="Обычный 2 2 19" xfId="3054"/>
    <cellStyle name="Обычный 2 2 2" xfId="3055"/>
    <cellStyle name="Обычный 2 2 2 10" xfId="3056"/>
    <cellStyle name="Обычный 2 2 2 11" xfId="3057"/>
    <cellStyle name="Обычный 2 2 2 12" xfId="3058"/>
    <cellStyle name="Обычный 2 2 2 13" xfId="3059"/>
    <cellStyle name="Обычный 2 2 2 14" xfId="3060"/>
    <cellStyle name="Обычный 2 2 2 15" xfId="3061"/>
    <cellStyle name="Обычный 2 2 2 2" xfId="3062"/>
    <cellStyle name="Обычный 2 2 2 2 10" xfId="3063"/>
    <cellStyle name="Обычный 2 2 2 2 11" xfId="3064"/>
    <cellStyle name="Обычный 2 2 2 2 12" xfId="3065"/>
    <cellStyle name="Обычный 2 2 2 2 13" xfId="3066"/>
    <cellStyle name="Обычный 2 2 2 2 2" xfId="3067"/>
    <cellStyle name="Обычный 2 2 2 2 2 10" xfId="3068"/>
    <cellStyle name="Обычный 2 2 2 2 2 11" xfId="3069"/>
    <cellStyle name="Обычный 2 2 2 2 2 12" xfId="3070"/>
    <cellStyle name="Обычный 2 2 2 2 2 13" xfId="3071"/>
    <cellStyle name="Обычный 2 2 2 2 2 2" xfId="3072"/>
    <cellStyle name="Обычный 2 2 2 2 2 2 2" xfId="3073"/>
    <cellStyle name="Обычный 2 2 2 2 2 2 2 2" xfId="3074"/>
    <cellStyle name="Обычный 2 2 2 2 2 2 2 2 2" xfId="3075"/>
    <cellStyle name="Обычный 2 2 2 2 2 3" xfId="3076"/>
    <cellStyle name="Обычный 2 2 2 2 2 4" xfId="3077"/>
    <cellStyle name="Обычный 2 2 2 2 2 5" xfId="3078"/>
    <cellStyle name="Обычный 2 2 2 2 2 6" xfId="3079"/>
    <cellStyle name="Обычный 2 2 2 2 2 7" xfId="3080"/>
    <cellStyle name="Обычный 2 2 2 2 2 8" xfId="3081"/>
    <cellStyle name="Обычный 2 2 2 2 2 9" xfId="3082"/>
    <cellStyle name="Обычный 2 2 2 2 3" xfId="3083"/>
    <cellStyle name="Обычный 2 2 2 2 3 2" xfId="3084"/>
    <cellStyle name="Обычный 2 2 2 2 4" xfId="3085"/>
    <cellStyle name="Обычный 2 2 2 2 4 2" xfId="3086"/>
    <cellStyle name="Обычный 2 2 2 2 5" xfId="3087"/>
    <cellStyle name="Обычный 2 2 2 2 5 2" xfId="3088"/>
    <cellStyle name="Обычный 2 2 2 2 6" xfId="3089"/>
    <cellStyle name="Обычный 2 2 2 2 6 2" xfId="3090"/>
    <cellStyle name="Обычный 2 2 2 2 7" xfId="3091"/>
    <cellStyle name="Обычный 2 2 2 2 7 2" xfId="3092"/>
    <cellStyle name="Обычный 2 2 2 2 8" xfId="3093"/>
    <cellStyle name="Обычный 2 2 2 2 9" xfId="3094"/>
    <cellStyle name="Обычный 2 2 2 2_Ворсма" xfId="3095"/>
    <cellStyle name="Обычный 2 2 2 3" xfId="3096"/>
    <cellStyle name="Обычный 2 2 2 4" xfId="3097"/>
    <cellStyle name="Обычный 2 2 2 4 2" xfId="3098"/>
    <cellStyle name="Обычный 2 2 2 5" xfId="3099"/>
    <cellStyle name="Обычный 2 2 2 6" xfId="3100"/>
    <cellStyle name="Обычный 2 2 2 7" xfId="3101"/>
    <cellStyle name="Обычный 2 2 2 8" xfId="3102"/>
    <cellStyle name="Обычный 2 2 2 9" xfId="3103"/>
    <cellStyle name="Обычный 2 2 20" xfId="3104"/>
    <cellStyle name="Обычный 2 2 21" xfId="3105"/>
    <cellStyle name="Обычный 2 2 22" xfId="3106"/>
    <cellStyle name="Обычный 2 2 23" xfId="3107"/>
    <cellStyle name="Обычный 2 2 3" xfId="3108"/>
    <cellStyle name="Обычный 2 2 3 2" xfId="3109"/>
    <cellStyle name="Обычный 2 2 3 2 2" xfId="3110"/>
    <cellStyle name="Обычный 2 2 3 2 3" xfId="3111"/>
    <cellStyle name="Обычный 2 2 3 2 4" xfId="3112"/>
    <cellStyle name="Обычный 2 2 3 2 5" xfId="3113"/>
    <cellStyle name="Обычный 2 2 3 2 6" xfId="3114"/>
    <cellStyle name="Обычный 2 2 3 23" xfId="5940"/>
    <cellStyle name="Обычный 2 2 3 3" xfId="3115"/>
    <cellStyle name="Обычный 2 2 3 4" xfId="3116"/>
    <cellStyle name="Обычный 2 2 3 5" xfId="3117"/>
    <cellStyle name="Обычный 2 2 4" xfId="3118"/>
    <cellStyle name="Обычный 2 2 4 2" xfId="3119"/>
    <cellStyle name="Обычный 2 2 5" xfId="3120"/>
    <cellStyle name="Обычный 2 2 5 2" xfId="3121"/>
    <cellStyle name="Обычный 2 2 6" xfId="3122"/>
    <cellStyle name="Обычный 2 2 6 2" xfId="3123"/>
    <cellStyle name="Обычный 2 2 7" xfId="3124"/>
    <cellStyle name="Обычный 2 2 7 2" xfId="3125"/>
    <cellStyle name="Обычный 2 2 7 3" xfId="3126"/>
    <cellStyle name="Обычный 2 2 8" xfId="3127"/>
    <cellStyle name="Обычный 2 2 8 2" xfId="3128"/>
    <cellStyle name="Обычный 2 2 9" xfId="3129"/>
    <cellStyle name="Обычный 2 2_010 015 БЗ на 2013-2015гг" xfId="3130"/>
    <cellStyle name="Обычный 2 20" xfId="3131"/>
    <cellStyle name="Обычный 2 21" xfId="3132"/>
    <cellStyle name="Обычный 2 22" xfId="3133"/>
    <cellStyle name="Обычный 2 23" xfId="3134"/>
    <cellStyle name="Обычный 2 23 2" xfId="3135"/>
    <cellStyle name="Обычный 2 23 3" xfId="3136"/>
    <cellStyle name="Обычный 2 23 4" xfId="3137"/>
    <cellStyle name="Обычный 2 23 5" xfId="3138"/>
    <cellStyle name="Обычный 2 23 6" xfId="3139"/>
    <cellStyle name="Обычный 2 24" xfId="3140"/>
    <cellStyle name="Обычный 2 25" xfId="3141"/>
    <cellStyle name="Обычный 2 26" xfId="3142"/>
    <cellStyle name="Обычный 2 27" xfId="3143"/>
    <cellStyle name="Обычный 2 28" xfId="3144"/>
    <cellStyle name="Обычный 2 29" xfId="3145"/>
    <cellStyle name="Обычный 2 3" xfId="2"/>
    <cellStyle name="Обычный 2 3 10" xfId="3146"/>
    <cellStyle name="Обычный 2 3 11" xfId="3147"/>
    <cellStyle name="Обычный 2 3 12" xfId="3148"/>
    <cellStyle name="Обычный 2 3 13" xfId="3149"/>
    <cellStyle name="Обычный 2 3 14" xfId="3150"/>
    <cellStyle name="Обычный 2 3 2" xfId="3151"/>
    <cellStyle name="Обычный 2 3 2 2" xfId="3152"/>
    <cellStyle name="Обычный 2 3 2 2 2" xfId="3153"/>
    <cellStyle name="Обычный 2 3 2 2_048 011 2014-2015" xfId="3154"/>
    <cellStyle name="Обычный 2 3 2 3" xfId="3155"/>
    <cellStyle name="Обычный 2 3 2_048 011 2014-2015" xfId="3156"/>
    <cellStyle name="Обычный 2 3 3" xfId="3157"/>
    <cellStyle name="Обычный 2 3 4" xfId="3158"/>
    <cellStyle name="Обычный 2 3 5" xfId="3159"/>
    <cellStyle name="Обычный 2 3 6" xfId="3160"/>
    <cellStyle name="Обычный 2 3 7" xfId="3161"/>
    <cellStyle name="Обычный 2 3 8" xfId="3162"/>
    <cellStyle name="Обычный 2 3 9" xfId="3163"/>
    <cellStyle name="Обычный 2 3_010 015 БЗ на 2013-2015гг" xfId="3164"/>
    <cellStyle name="Обычный 2 30" xfId="3165"/>
    <cellStyle name="Обычный 2 31" xfId="3166"/>
    <cellStyle name="Обычный 2 32" xfId="3167"/>
    <cellStyle name="Обычный 2 33" xfId="3168"/>
    <cellStyle name="Обычный 2 34" xfId="3169"/>
    <cellStyle name="Обычный 2 35" xfId="3170"/>
    <cellStyle name="Обычный 2 4" xfId="3171"/>
    <cellStyle name="Обычный 2 4 10" xfId="3172"/>
    <cellStyle name="Обычный 2 4 11" xfId="3173"/>
    <cellStyle name="Обычный 2 4 12" xfId="3174"/>
    <cellStyle name="Обычный 2 4 13" xfId="3175"/>
    <cellStyle name="Обычный 2 4 14" xfId="3176"/>
    <cellStyle name="Обычный 2 4 15" xfId="3177"/>
    <cellStyle name="Обычный 2 4 16" xfId="3178"/>
    <cellStyle name="Обычный 2 4 17" xfId="3179"/>
    <cellStyle name="Обычный 2 4 18" xfId="3180"/>
    <cellStyle name="Обычный 2 4 19" xfId="3181"/>
    <cellStyle name="Обычный 2 4 2" xfId="3182"/>
    <cellStyle name="Обычный 2 4 3" xfId="3183"/>
    <cellStyle name="Обычный 2 4 4" xfId="3184"/>
    <cellStyle name="Обычный 2 4 5" xfId="3185"/>
    <cellStyle name="Обычный 2 4 6" xfId="3186"/>
    <cellStyle name="Обычный 2 4 7" xfId="3187"/>
    <cellStyle name="Обычный 2 4 8" xfId="3188"/>
    <cellStyle name="Обычный 2 4 9" xfId="3189"/>
    <cellStyle name="Обычный 2 4_048 011 2014-2015" xfId="3190"/>
    <cellStyle name="Обычный 2 5" xfId="3191"/>
    <cellStyle name="Обычный 2 5 10" xfId="3192"/>
    <cellStyle name="Обычный 2 5 11" xfId="3193"/>
    <cellStyle name="Обычный 2 5 12" xfId="3194"/>
    <cellStyle name="Обычный 2 5 13" xfId="3195"/>
    <cellStyle name="Обычный 2 5 14" xfId="3196"/>
    <cellStyle name="Обычный 2 5 15" xfId="3197"/>
    <cellStyle name="Обычный 2 5 16" xfId="3198"/>
    <cellStyle name="Обычный 2 5 17" xfId="3199"/>
    <cellStyle name="Обычный 2 5 18" xfId="3200"/>
    <cellStyle name="Обычный 2 5 2" xfId="3201"/>
    <cellStyle name="Обычный 2 5 3" xfId="3202"/>
    <cellStyle name="Обычный 2 5 4" xfId="3203"/>
    <cellStyle name="Обычный 2 5 5" xfId="3204"/>
    <cellStyle name="Обычный 2 5 6" xfId="3205"/>
    <cellStyle name="Обычный 2 5 7" xfId="3206"/>
    <cellStyle name="Обычный 2 5 8" xfId="3207"/>
    <cellStyle name="Обычный 2 5 9" xfId="3208"/>
    <cellStyle name="Обычный 2 6" xfId="3209"/>
    <cellStyle name="Обычный 2 6 2" xfId="3210"/>
    <cellStyle name="Обычный 2 6 3" xfId="3211"/>
    <cellStyle name="Обычный 2 6 4" xfId="3212"/>
    <cellStyle name="Обычный 2 6 5" xfId="3213"/>
    <cellStyle name="Обычный 2 6 6" xfId="3214"/>
    <cellStyle name="Обычный 2 6 7" xfId="3215"/>
    <cellStyle name="Обычный 2 6 8" xfId="3216"/>
    <cellStyle name="Обычный 2 7" xfId="3217"/>
    <cellStyle name="Обычный 2 7 2" xfId="3218"/>
    <cellStyle name="Обычный 2 7 3" xfId="3219"/>
    <cellStyle name="Обычный 2 7 4" xfId="3220"/>
    <cellStyle name="Обычный 2 7 5" xfId="3221"/>
    <cellStyle name="Обычный 2 7 6" xfId="3222"/>
    <cellStyle name="Обычный 2 7 7" xfId="3223"/>
    <cellStyle name="Обычный 2 7 8" xfId="3224"/>
    <cellStyle name="Обычный 2 8" xfId="3225"/>
    <cellStyle name="Обычный 2 8 2" xfId="3226"/>
    <cellStyle name="Обычный 2 8 2 2" xfId="3227"/>
    <cellStyle name="Обычный 2 8 2 2 2" xfId="3228"/>
    <cellStyle name="Обычный 2 8 2 2 2 2" xfId="3229"/>
    <cellStyle name="Обычный 2 8 2 2 2 3" xfId="3230"/>
    <cellStyle name="Обычный 2 8 2 2 2 4" xfId="3231"/>
    <cellStyle name="Обычный 2 8 2 2 3" xfId="3232"/>
    <cellStyle name="Обычный 2 8 2 2 4" xfId="3233"/>
    <cellStyle name="Обычный 2 8 2 3" xfId="3234"/>
    <cellStyle name="Обычный 2 8 2 4" xfId="3235"/>
    <cellStyle name="Обычный 2 8 2 5" xfId="3236"/>
    <cellStyle name="Обычный 2 8 2 6" xfId="3237"/>
    <cellStyle name="Обычный 2 8 2 7" xfId="3238"/>
    <cellStyle name="Обычный 2 8 3" xfId="3239"/>
    <cellStyle name="Обычный 2 8 3 2" xfId="3240"/>
    <cellStyle name="Обычный 2 8 3 2 2" xfId="3241"/>
    <cellStyle name="Обычный 2 8 3 2 3" xfId="3242"/>
    <cellStyle name="Обычный 2 8 3 2 4" xfId="3243"/>
    <cellStyle name="Обычный 2 8 3 3" xfId="3244"/>
    <cellStyle name="Обычный 2 8 3 4" xfId="3245"/>
    <cellStyle name="Обычный 2 8 4" xfId="3246"/>
    <cellStyle name="Обычный 2 8 5" xfId="3247"/>
    <cellStyle name="Обычный 2 8 6" xfId="3248"/>
    <cellStyle name="Обычный 2 8 7" xfId="3249"/>
    <cellStyle name="Обычный 2 8 8" xfId="3250"/>
    <cellStyle name="Обычный 2 8 8 2" xfId="3251"/>
    <cellStyle name="Обычный 2 8 8 3" xfId="3252"/>
    <cellStyle name="Обычный 2 8 9" xfId="3253"/>
    <cellStyle name="Обычный 2 8_БЗ Астана 2013 2015 последняя  ЦРБ 036" xfId="3254"/>
    <cellStyle name="Обычный 2 9" xfId="3255"/>
    <cellStyle name="Обычный 2 9 2" xfId="3256"/>
    <cellStyle name="Обычный 2_010 015 БЗ на 2013-2015гг" xfId="3257"/>
    <cellStyle name="Обычный 20" xfId="3258"/>
    <cellStyle name="Обычный 20 10" xfId="3259"/>
    <cellStyle name="Обычный 20 11" xfId="3260"/>
    <cellStyle name="Обычный 20 12" xfId="3261"/>
    <cellStyle name="Обычный 20 13" xfId="3262"/>
    <cellStyle name="Обычный 20 14" xfId="3263"/>
    <cellStyle name="Обычный 20 15" xfId="3264"/>
    <cellStyle name="Обычный 20 16" xfId="3265"/>
    <cellStyle name="Обычный 20 17" xfId="3266"/>
    <cellStyle name="Обычный 20 18" xfId="3267"/>
    <cellStyle name="Обычный 20 19" xfId="3268"/>
    <cellStyle name="Обычный 20 2" xfId="3269"/>
    <cellStyle name="Обычный 20 20" xfId="3270"/>
    <cellStyle name="Обычный 20 21" xfId="3271"/>
    <cellStyle name="Обычный 20 22" xfId="3272"/>
    <cellStyle name="Обычный 20 3" xfId="3273"/>
    <cellStyle name="Обычный 20 4" xfId="3274"/>
    <cellStyle name="Обычный 20 5" xfId="3275"/>
    <cellStyle name="Обычный 20 6" xfId="3276"/>
    <cellStyle name="Обычный 20 7" xfId="3277"/>
    <cellStyle name="Обычный 20 8" xfId="3278"/>
    <cellStyle name="Обычный 20 9" xfId="3279"/>
    <cellStyle name="Обычный 21" xfId="3280"/>
    <cellStyle name="Обычный 21 10" xfId="3281"/>
    <cellStyle name="Обычный 21 11" xfId="3282"/>
    <cellStyle name="Обычный 21 12" xfId="3283"/>
    <cellStyle name="Обычный 21 13" xfId="3284"/>
    <cellStyle name="Обычный 21 14" xfId="3285"/>
    <cellStyle name="Обычный 21 15" xfId="3286"/>
    <cellStyle name="Обычный 21 16" xfId="3287"/>
    <cellStyle name="Обычный 21 17" xfId="3288"/>
    <cellStyle name="Обычный 21 18" xfId="3289"/>
    <cellStyle name="Обычный 21 19" xfId="3290"/>
    <cellStyle name="Обычный 21 2" xfId="3291"/>
    <cellStyle name="Обычный 21 20" xfId="3292"/>
    <cellStyle name="Обычный 21 21" xfId="3293"/>
    <cellStyle name="Обычный 21 22" xfId="3294"/>
    <cellStyle name="Обычный 21 3" xfId="3295"/>
    <cellStyle name="Обычный 21 4" xfId="3296"/>
    <cellStyle name="Обычный 21 5" xfId="3297"/>
    <cellStyle name="Обычный 21 6" xfId="3298"/>
    <cellStyle name="Обычный 21 7" xfId="3299"/>
    <cellStyle name="Обычный 21 8" xfId="3300"/>
    <cellStyle name="Обычный 21 9" xfId="3301"/>
    <cellStyle name="Обычный 22" xfId="3302"/>
    <cellStyle name="Обычный 22 10" xfId="3303"/>
    <cellStyle name="Обычный 22 11" xfId="3304"/>
    <cellStyle name="Обычный 22 12" xfId="3305"/>
    <cellStyle name="Обычный 22 13" xfId="3306"/>
    <cellStyle name="Обычный 22 14" xfId="3307"/>
    <cellStyle name="Обычный 22 15" xfId="3308"/>
    <cellStyle name="Обычный 22 16" xfId="3309"/>
    <cellStyle name="Обычный 22 17" xfId="3310"/>
    <cellStyle name="Обычный 22 18" xfId="3311"/>
    <cellStyle name="Обычный 22 19" xfId="3312"/>
    <cellStyle name="Обычный 22 2" xfId="3313"/>
    <cellStyle name="Обычный 22 3" xfId="3314"/>
    <cellStyle name="Обычный 22 4" xfId="3315"/>
    <cellStyle name="Обычный 22 5" xfId="3316"/>
    <cellStyle name="Обычный 22 6" xfId="3317"/>
    <cellStyle name="Обычный 22 7" xfId="3318"/>
    <cellStyle name="Обычный 22 8" xfId="3319"/>
    <cellStyle name="Обычный 22 9" xfId="3320"/>
    <cellStyle name="Обычный 22_142 город" xfId="3321"/>
    <cellStyle name="Обычный 23" xfId="3322"/>
    <cellStyle name="Обычный 23 10" xfId="3323"/>
    <cellStyle name="Обычный 23 11" xfId="3324"/>
    <cellStyle name="Обычный 23 12" xfId="3325"/>
    <cellStyle name="Обычный 23 13" xfId="3326"/>
    <cellStyle name="Обычный 23 14" xfId="3327"/>
    <cellStyle name="Обычный 23 15" xfId="3328"/>
    <cellStyle name="Обычный 23 16" xfId="3329"/>
    <cellStyle name="Обычный 23 17" xfId="3330"/>
    <cellStyle name="Обычный 23 18" xfId="3331"/>
    <cellStyle name="Обычный 23 19" xfId="3332"/>
    <cellStyle name="Обычный 23 2" xfId="3333"/>
    <cellStyle name="Обычный 23 2 10" xfId="3334"/>
    <cellStyle name="Обычный 23 2 11" xfId="3335"/>
    <cellStyle name="Обычный 23 2 12" xfId="3336"/>
    <cellStyle name="Обычный 23 2 13" xfId="3337"/>
    <cellStyle name="Обычный 23 2 14" xfId="3338"/>
    <cellStyle name="Обычный 23 2 15" xfId="3339"/>
    <cellStyle name="Обычный 23 2 16" xfId="3340"/>
    <cellStyle name="Обычный 23 2 17" xfId="3341"/>
    <cellStyle name="Обычный 23 2 18" xfId="3342"/>
    <cellStyle name="Обычный 23 2 2" xfId="3343"/>
    <cellStyle name="Обычный 23 2 3" xfId="3344"/>
    <cellStyle name="Обычный 23 2 4" xfId="3345"/>
    <cellStyle name="Обычный 23 2 5" xfId="3346"/>
    <cellStyle name="Обычный 23 2 6" xfId="3347"/>
    <cellStyle name="Обычный 23 2 7" xfId="3348"/>
    <cellStyle name="Обычный 23 2 8" xfId="3349"/>
    <cellStyle name="Обычный 23 2 9" xfId="3350"/>
    <cellStyle name="Обычный 23 20" xfId="3351"/>
    <cellStyle name="Обычный 23 21" xfId="3352"/>
    <cellStyle name="Обычный 23 22" xfId="3353"/>
    <cellStyle name="Обычный 23 23" xfId="3354"/>
    <cellStyle name="Обычный 23 24" xfId="3355"/>
    <cellStyle name="Обычный 23 3" xfId="3356"/>
    <cellStyle name="Обычный 23 4" xfId="3357"/>
    <cellStyle name="Обычный 23 4 2" xfId="3358"/>
    <cellStyle name="Обычный 23 4 2 2" xfId="3359"/>
    <cellStyle name="Обычный 23 4_048 011 2014-2015" xfId="3360"/>
    <cellStyle name="Обычный 23 5" xfId="3361"/>
    <cellStyle name="Обычный 23 6" xfId="3362"/>
    <cellStyle name="Обычный 23 7" xfId="3363"/>
    <cellStyle name="Обычный 23 8" xfId="3364"/>
    <cellStyle name="Обычный 23 9" xfId="3365"/>
    <cellStyle name="Обычный 23_048 011 2014-2015" xfId="3366"/>
    <cellStyle name="Обычный 24" xfId="3367"/>
    <cellStyle name="Обычный 24 10" xfId="3368"/>
    <cellStyle name="Обычный 24 11" xfId="3369"/>
    <cellStyle name="Обычный 24 12" xfId="3370"/>
    <cellStyle name="Обычный 24 13" xfId="3371"/>
    <cellStyle name="Обычный 24 14" xfId="3372"/>
    <cellStyle name="Обычный 24 15" xfId="3373"/>
    <cellStyle name="Обычный 24 16" xfId="3374"/>
    <cellStyle name="Обычный 24 17" xfId="3375"/>
    <cellStyle name="Обычный 24 18" xfId="3376"/>
    <cellStyle name="Обычный 24 19" xfId="3377"/>
    <cellStyle name="Обычный 24 2" xfId="3378"/>
    <cellStyle name="Обычный 24 20" xfId="3379"/>
    <cellStyle name="Обычный 24 21" xfId="3380"/>
    <cellStyle name="Обычный 24 22" xfId="3381"/>
    <cellStyle name="Обычный 24 3" xfId="3382"/>
    <cellStyle name="Обычный 24 4" xfId="3383"/>
    <cellStyle name="Обычный 24 5" xfId="3384"/>
    <cellStyle name="Обычный 24 6" xfId="3385"/>
    <cellStyle name="Обычный 24 7" xfId="3386"/>
    <cellStyle name="Обычный 24 8" xfId="3387"/>
    <cellStyle name="Обычный 24 9" xfId="3388"/>
    <cellStyle name="Обычный 24_048 011 2014-2015" xfId="3389"/>
    <cellStyle name="Обычный 25" xfId="3390"/>
    <cellStyle name="Обычный 25 10" xfId="3391"/>
    <cellStyle name="Обычный 25 11" xfId="3392"/>
    <cellStyle name="Обычный 25 12" xfId="3393"/>
    <cellStyle name="Обычный 25 13" xfId="3394"/>
    <cellStyle name="Обычный 25 14" xfId="3395"/>
    <cellStyle name="Обычный 25 15" xfId="3396"/>
    <cellStyle name="Обычный 25 16" xfId="3397"/>
    <cellStyle name="Обычный 25 17" xfId="3398"/>
    <cellStyle name="Обычный 25 18" xfId="3399"/>
    <cellStyle name="Обычный 25 19" xfId="3400"/>
    <cellStyle name="Обычный 25 2" xfId="3401"/>
    <cellStyle name="Обычный 25 2 2" xfId="3402"/>
    <cellStyle name="Обычный 25 2_048 011 2014-2015" xfId="3403"/>
    <cellStyle name="Обычный 25 20" xfId="3404"/>
    <cellStyle name="Обычный 25 21" xfId="3405"/>
    <cellStyle name="Обычный 25 3" xfId="3406"/>
    <cellStyle name="Обычный 25 4" xfId="3407"/>
    <cellStyle name="Обычный 25 5" xfId="3408"/>
    <cellStyle name="Обычный 25 6" xfId="3409"/>
    <cellStyle name="Обычный 25 7" xfId="3410"/>
    <cellStyle name="Обычный 25 8" xfId="3411"/>
    <cellStyle name="Обычный 25 9" xfId="3412"/>
    <cellStyle name="Обычный 25_048 011 2014-2015" xfId="3413"/>
    <cellStyle name="Обычный 256" xfId="3414"/>
    <cellStyle name="Обычный 256 2" xfId="3415"/>
    <cellStyle name="Обычный 26" xfId="3416"/>
    <cellStyle name="Обычный 26 10" xfId="3417"/>
    <cellStyle name="Обычный 26 11" xfId="3418"/>
    <cellStyle name="Обычный 26 12" xfId="3419"/>
    <cellStyle name="Обычный 26 13" xfId="3420"/>
    <cellStyle name="Обычный 26 14" xfId="3421"/>
    <cellStyle name="Обычный 26 15" xfId="3422"/>
    <cellStyle name="Обычный 26 16" xfId="3423"/>
    <cellStyle name="Обычный 26 17" xfId="3424"/>
    <cellStyle name="Обычный 26 18" xfId="3425"/>
    <cellStyle name="Обычный 26 19" xfId="3426"/>
    <cellStyle name="Обычный 26 2" xfId="3427"/>
    <cellStyle name="Обычный 26 2 2" xfId="3428"/>
    <cellStyle name="Обычный 26 2_048 011 2014-2015" xfId="3429"/>
    <cellStyle name="Обычный 26 20" xfId="3430"/>
    <cellStyle name="Обычный 26 21" xfId="3431"/>
    <cellStyle name="Обычный 26 3" xfId="3432"/>
    <cellStyle name="Обычный 26 4" xfId="3433"/>
    <cellStyle name="Обычный 26 5" xfId="3434"/>
    <cellStyle name="Обычный 26 6" xfId="3435"/>
    <cellStyle name="Обычный 26 7" xfId="3436"/>
    <cellStyle name="Обычный 26 8" xfId="3437"/>
    <cellStyle name="Обычный 26 9" xfId="3438"/>
    <cellStyle name="Обычный 26_048 011 2014-2015" xfId="3439"/>
    <cellStyle name="Обычный 27" xfId="3440"/>
    <cellStyle name="Обычный 27 10" xfId="3441"/>
    <cellStyle name="Обычный 27 11" xfId="3442"/>
    <cellStyle name="Обычный 27 12" xfId="3443"/>
    <cellStyle name="Обычный 27 13" xfId="3444"/>
    <cellStyle name="Обычный 27 14" xfId="3445"/>
    <cellStyle name="Обычный 27 15" xfId="3446"/>
    <cellStyle name="Обычный 27 16" xfId="3447"/>
    <cellStyle name="Обычный 27 17" xfId="3448"/>
    <cellStyle name="Обычный 27 18" xfId="3449"/>
    <cellStyle name="Обычный 27 19" xfId="3450"/>
    <cellStyle name="Обычный 27 2" xfId="3451"/>
    <cellStyle name="Обычный 27 20" xfId="3452"/>
    <cellStyle name="Обычный 27 21" xfId="3453"/>
    <cellStyle name="Обычный 27 3" xfId="3454"/>
    <cellStyle name="Обычный 27 4" xfId="3455"/>
    <cellStyle name="Обычный 27 5" xfId="3456"/>
    <cellStyle name="Обычный 27 6" xfId="3457"/>
    <cellStyle name="Обычный 27 7" xfId="3458"/>
    <cellStyle name="Обычный 27 8" xfId="3459"/>
    <cellStyle name="Обычный 27 9" xfId="3460"/>
    <cellStyle name="Обычный 27_048 011 2014-2015" xfId="3461"/>
    <cellStyle name="Обычный 28" xfId="3462"/>
    <cellStyle name="Обычный 28 10" xfId="3463"/>
    <cellStyle name="Обычный 28 11" xfId="3464"/>
    <cellStyle name="Обычный 28 12" xfId="3465"/>
    <cellStyle name="Обычный 28 13" xfId="3466"/>
    <cellStyle name="Обычный 28 14" xfId="3467"/>
    <cellStyle name="Обычный 28 15" xfId="3468"/>
    <cellStyle name="Обычный 28 16" xfId="3469"/>
    <cellStyle name="Обычный 28 17" xfId="3470"/>
    <cellStyle name="Обычный 28 18" xfId="3471"/>
    <cellStyle name="Обычный 28 19" xfId="3472"/>
    <cellStyle name="Обычный 28 2" xfId="3473"/>
    <cellStyle name="Обычный 28 20" xfId="3474"/>
    <cellStyle name="Обычный 28 21" xfId="3475"/>
    <cellStyle name="Обычный 28 3" xfId="3476"/>
    <cellStyle name="Обычный 28 4" xfId="3477"/>
    <cellStyle name="Обычный 28 5" xfId="3478"/>
    <cellStyle name="Обычный 28 6" xfId="3479"/>
    <cellStyle name="Обычный 28 7" xfId="3480"/>
    <cellStyle name="Обычный 28 8" xfId="3481"/>
    <cellStyle name="Обычный 28 9" xfId="3482"/>
    <cellStyle name="Обычный 28_048 011 2014-2015" xfId="3483"/>
    <cellStyle name="Обычный 29" xfId="3484"/>
    <cellStyle name="Обычный 29 10" xfId="3485"/>
    <cellStyle name="Обычный 29 11" xfId="3486"/>
    <cellStyle name="Обычный 29 12" xfId="3487"/>
    <cellStyle name="Обычный 29 13" xfId="3488"/>
    <cellStyle name="Обычный 29 14" xfId="3489"/>
    <cellStyle name="Обычный 29 15" xfId="3490"/>
    <cellStyle name="Обычный 29 16" xfId="3491"/>
    <cellStyle name="Обычный 29 17" xfId="3492"/>
    <cellStyle name="Обычный 29 18" xfId="3493"/>
    <cellStyle name="Обычный 29 19" xfId="3494"/>
    <cellStyle name="Обычный 29 2" xfId="3495"/>
    <cellStyle name="Обычный 29 20" xfId="3496"/>
    <cellStyle name="Обычный 29 21" xfId="3497"/>
    <cellStyle name="Обычный 29 3" xfId="3498"/>
    <cellStyle name="Обычный 29 4" xfId="3499"/>
    <cellStyle name="Обычный 29 5" xfId="3500"/>
    <cellStyle name="Обычный 29 6" xfId="3501"/>
    <cellStyle name="Обычный 29 7" xfId="3502"/>
    <cellStyle name="Обычный 29 8" xfId="3503"/>
    <cellStyle name="Обычный 29 9" xfId="3504"/>
    <cellStyle name="Обычный 29_048 011 2014-2015" xfId="3505"/>
    <cellStyle name="Обычный 3" xfId="3506"/>
    <cellStyle name="Обычный 3 10" xfId="3507"/>
    <cellStyle name="Обычный 3 10 2" xfId="3508"/>
    <cellStyle name="Обычный 3 11" xfId="3509"/>
    <cellStyle name="Обычный 3 12" xfId="3510"/>
    <cellStyle name="Обычный 3 13" xfId="3511"/>
    <cellStyle name="Обычный 3 14" xfId="3512"/>
    <cellStyle name="Обычный 3 15" xfId="3513"/>
    <cellStyle name="Обычный 3 16" xfId="3514"/>
    <cellStyle name="Обычный 3 17" xfId="3515"/>
    <cellStyle name="Обычный 3 18" xfId="3516"/>
    <cellStyle name="Обычный 3 19" xfId="3517"/>
    <cellStyle name="Обычный 3 2" xfId="3518"/>
    <cellStyle name="Обычный 3 2 10" xfId="3519"/>
    <cellStyle name="Обычный 3 2 11" xfId="3520"/>
    <cellStyle name="Обычный 3 2 12" xfId="3521"/>
    <cellStyle name="Обычный 3 2 13" xfId="3522"/>
    <cellStyle name="Обычный 3 2 2" xfId="3523"/>
    <cellStyle name="Обычный 3 2 2 2" xfId="3524"/>
    <cellStyle name="Обычный 3 2 2 2 2" xfId="3525"/>
    <cellStyle name="Обычный 3 2 2 2 3" xfId="3526"/>
    <cellStyle name="Обычный 3 2 2 2 4" xfId="3527"/>
    <cellStyle name="Обычный 3 2 2 3" xfId="3528"/>
    <cellStyle name="Обычный 3 2 2 4" xfId="3529"/>
    <cellStyle name="Обычный 3 2 3" xfId="3530"/>
    <cellStyle name="Обычный 3 2 4" xfId="3531"/>
    <cellStyle name="Обычный 3 2 5" xfId="3532"/>
    <cellStyle name="Обычный 3 2 6" xfId="3533"/>
    <cellStyle name="Обычный 3 2 7" xfId="3534"/>
    <cellStyle name="Обычный 3 2 8" xfId="3535"/>
    <cellStyle name="Обычный 3 2 9" xfId="3536"/>
    <cellStyle name="Обычный 3 20" xfId="3537"/>
    <cellStyle name="Обычный 3 21" xfId="3538"/>
    <cellStyle name="Обычный 3 22" xfId="3539"/>
    <cellStyle name="Обычный 3 23" xfId="3540"/>
    <cellStyle name="Обычный 3 24" xfId="3541"/>
    <cellStyle name="Обычный 3 25" xfId="3542"/>
    <cellStyle name="Обычный 3 26" xfId="3543"/>
    <cellStyle name="Обычный 3 27" xfId="3544"/>
    <cellStyle name="Обычный 3 28" xfId="3545"/>
    <cellStyle name="Обычный 3 29" xfId="3546"/>
    <cellStyle name="Обычный 3 3" xfId="3547"/>
    <cellStyle name="Обычный 3 3 2" xfId="3548"/>
    <cellStyle name="Обычный 3 30" xfId="3549"/>
    <cellStyle name="Обычный 3 31" xfId="3550"/>
    <cellStyle name="Обычный 3 32" xfId="3551"/>
    <cellStyle name="Обычный 3 33" xfId="3552"/>
    <cellStyle name="Обычный 3 34" xfId="3553"/>
    <cellStyle name="Обычный 3 35" xfId="3554"/>
    <cellStyle name="Обычный 3 36" xfId="3555"/>
    <cellStyle name="Обычный 3 37" xfId="3556"/>
    <cellStyle name="Обычный 3 38" xfId="3557"/>
    <cellStyle name="Обычный 3 39" xfId="3558"/>
    <cellStyle name="Обычный 3 4" xfId="3559"/>
    <cellStyle name="Обычный 3 4 2" xfId="3560"/>
    <cellStyle name="Обычный 3 4 2 2" xfId="3561"/>
    <cellStyle name="Обычный 3 4 2 3" xfId="3562"/>
    <cellStyle name="Обычный 3 4 2 4" xfId="3563"/>
    <cellStyle name="Обычный 3 4 3" xfId="3564"/>
    <cellStyle name="Обычный 3 4 4" xfId="3565"/>
    <cellStyle name="Обычный 3 4 5" xfId="3566"/>
    <cellStyle name="Обычный 3 4 6" xfId="3567"/>
    <cellStyle name="Обычный 3 4_Xl0000031" xfId="3568"/>
    <cellStyle name="Обычный 3 40" xfId="3569"/>
    <cellStyle name="Обычный 3 41" xfId="3570"/>
    <cellStyle name="Обычный 3 42" xfId="3571"/>
    <cellStyle name="Обычный 3 43" xfId="3572"/>
    <cellStyle name="Обычный 3 44" xfId="3573"/>
    <cellStyle name="Обычный 3 45" xfId="3574"/>
    <cellStyle name="Обычный 3 46" xfId="3575"/>
    <cellStyle name="Обычный 3 47" xfId="3576"/>
    <cellStyle name="Обычный 3 48" xfId="3577"/>
    <cellStyle name="Обычный 3 49" xfId="3578"/>
    <cellStyle name="Обычный 3 5" xfId="3579"/>
    <cellStyle name="Обычный 3 50" xfId="3580"/>
    <cellStyle name="Обычный 3 51" xfId="3581"/>
    <cellStyle name="Обычный 3 52" xfId="3582"/>
    <cellStyle name="Обычный 3 53" xfId="3583"/>
    <cellStyle name="Обычный 3 54" xfId="3584"/>
    <cellStyle name="Обычный 3 55" xfId="3585"/>
    <cellStyle name="Обычный 3 56" xfId="3586"/>
    <cellStyle name="Обычный 3 57" xfId="3587"/>
    <cellStyle name="Обычный 3 58" xfId="3588"/>
    <cellStyle name="Обычный 3 59" xfId="3589"/>
    <cellStyle name="Обычный 3 6" xfId="3590"/>
    <cellStyle name="Обычный 3 60" xfId="3591"/>
    <cellStyle name="Обычный 3 7" xfId="3592"/>
    <cellStyle name="Обычный 3 8" xfId="3593"/>
    <cellStyle name="Обычный 3 9" xfId="3594"/>
    <cellStyle name="Обычный 3 9 2" xfId="3595"/>
    <cellStyle name="Обычный 3_010 015 БЗ на 2013-2015гг" xfId="3596"/>
    <cellStyle name="Обычный 30" xfId="3597"/>
    <cellStyle name="Обычный 30 10" xfId="3598"/>
    <cellStyle name="Обычный 30 11" xfId="3599"/>
    <cellStyle name="Обычный 30 12" xfId="3600"/>
    <cellStyle name="Обычный 30 13" xfId="3601"/>
    <cellStyle name="Обычный 30 14" xfId="3602"/>
    <cellStyle name="Обычный 30 15" xfId="3603"/>
    <cellStyle name="Обычный 30 16" xfId="3604"/>
    <cellStyle name="Обычный 30 17" xfId="3605"/>
    <cellStyle name="Обычный 30 18" xfId="3606"/>
    <cellStyle name="Обычный 30 19" xfId="3607"/>
    <cellStyle name="Обычный 30 2" xfId="3608"/>
    <cellStyle name="Обычный 30 20" xfId="3609"/>
    <cellStyle name="Обычный 30 21" xfId="3610"/>
    <cellStyle name="Обычный 30 3" xfId="3611"/>
    <cellStyle name="Обычный 30 4" xfId="3612"/>
    <cellStyle name="Обычный 30 5" xfId="3613"/>
    <cellStyle name="Обычный 30 6" xfId="3614"/>
    <cellStyle name="Обычный 30 7" xfId="3615"/>
    <cellStyle name="Обычный 30 8" xfId="3616"/>
    <cellStyle name="Обычный 30 9" xfId="3617"/>
    <cellStyle name="Обычный 30_048 011 2014-2015" xfId="3618"/>
    <cellStyle name="Обычный 31" xfId="3619"/>
    <cellStyle name="Обычный 31 10" xfId="3620"/>
    <cellStyle name="Обычный 31 11" xfId="3621"/>
    <cellStyle name="Обычный 31 12" xfId="3622"/>
    <cellStyle name="Обычный 31 13" xfId="3623"/>
    <cellStyle name="Обычный 31 14" xfId="3624"/>
    <cellStyle name="Обычный 31 15" xfId="3625"/>
    <cellStyle name="Обычный 31 16" xfId="3626"/>
    <cellStyle name="Обычный 31 17" xfId="3627"/>
    <cellStyle name="Обычный 31 18" xfId="3628"/>
    <cellStyle name="Обычный 31 19" xfId="3629"/>
    <cellStyle name="Обычный 31 2" xfId="3630"/>
    <cellStyle name="Обычный 31 20" xfId="3631"/>
    <cellStyle name="Обычный 31 21" xfId="3632"/>
    <cellStyle name="Обычный 31 3" xfId="3633"/>
    <cellStyle name="Обычный 31 4" xfId="3634"/>
    <cellStyle name="Обычный 31 5" xfId="3635"/>
    <cellStyle name="Обычный 31 6" xfId="3636"/>
    <cellStyle name="Обычный 31 7" xfId="3637"/>
    <cellStyle name="Обычный 31 8" xfId="3638"/>
    <cellStyle name="Обычный 31 9" xfId="3639"/>
    <cellStyle name="Обычный 31_048 011 2014-2015" xfId="3640"/>
    <cellStyle name="Обычный 32" xfId="3641"/>
    <cellStyle name="Обычный 32 10" xfId="3642"/>
    <cellStyle name="Обычный 32 11" xfId="3643"/>
    <cellStyle name="Обычный 32 12" xfId="3644"/>
    <cellStyle name="Обычный 32 13" xfId="3645"/>
    <cellStyle name="Обычный 32 14" xfId="3646"/>
    <cellStyle name="Обычный 32 15" xfId="3647"/>
    <cellStyle name="Обычный 32 16" xfId="3648"/>
    <cellStyle name="Обычный 32 17" xfId="3649"/>
    <cellStyle name="Обычный 32 18" xfId="3650"/>
    <cellStyle name="Обычный 32 19" xfId="3651"/>
    <cellStyle name="Обычный 32 2" xfId="3652"/>
    <cellStyle name="Обычный 32 20" xfId="3653"/>
    <cellStyle name="Обычный 32 21" xfId="3654"/>
    <cellStyle name="Обычный 32 3" xfId="3655"/>
    <cellStyle name="Обычный 32 4" xfId="3656"/>
    <cellStyle name="Обычный 32 5" xfId="3657"/>
    <cellStyle name="Обычный 32 6" xfId="3658"/>
    <cellStyle name="Обычный 32 7" xfId="3659"/>
    <cellStyle name="Обычный 32 8" xfId="3660"/>
    <cellStyle name="Обычный 32 9" xfId="3661"/>
    <cellStyle name="Обычный 32_048 011 2014-2015" xfId="3662"/>
    <cellStyle name="Обычный 33" xfId="3663"/>
    <cellStyle name="Обычный 33 10" xfId="3664"/>
    <cellStyle name="Обычный 33 11" xfId="3665"/>
    <cellStyle name="Обычный 33 12" xfId="3666"/>
    <cellStyle name="Обычный 33 13" xfId="3667"/>
    <cellStyle name="Обычный 33 14" xfId="3668"/>
    <cellStyle name="Обычный 33 15" xfId="3669"/>
    <cellStyle name="Обычный 33 16" xfId="3670"/>
    <cellStyle name="Обычный 33 17" xfId="3671"/>
    <cellStyle name="Обычный 33 18" xfId="3672"/>
    <cellStyle name="Обычный 33 19" xfId="3673"/>
    <cellStyle name="Обычный 33 2" xfId="3674"/>
    <cellStyle name="Обычный 33 20" xfId="3675"/>
    <cellStyle name="Обычный 33 21" xfId="3676"/>
    <cellStyle name="Обычный 33 3" xfId="3677"/>
    <cellStyle name="Обычный 33 4" xfId="3678"/>
    <cellStyle name="Обычный 33 5" xfId="3679"/>
    <cellStyle name="Обычный 33 6" xfId="3680"/>
    <cellStyle name="Обычный 33 7" xfId="3681"/>
    <cellStyle name="Обычный 33 8" xfId="3682"/>
    <cellStyle name="Обычный 33 9" xfId="3683"/>
    <cellStyle name="Обычный 33_048 011 2014-2015" xfId="3684"/>
    <cellStyle name="Обычный 34" xfId="3685"/>
    <cellStyle name="Обычный 34 10" xfId="3686"/>
    <cellStyle name="Обычный 34 11" xfId="3687"/>
    <cellStyle name="Обычный 34 12" xfId="3688"/>
    <cellStyle name="Обычный 34 13" xfId="3689"/>
    <cellStyle name="Обычный 34 14" xfId="3690"/>
    <cellStyle name="Обычный 34 15" xfId="3691"/>
    <cellStyle name="Обычный 34 16" xfId="3692"/>
    <cellStyle name="Обычный 34 17" xfId="3693"/>
    <cellStyle name="Обычный 34 18" xfId="3694"/>
    <cellStyle name="Обычный 34 19" xfId="3695"/>
    <cellStyle name="Обычный 34 2" xfId="3696"/>
    <cellStyle name="Обычный 34 20" xfId="3697"/>
    <cellStyle name="Обычный 34 21" xfId="3698"/>
    <cellStyle name="Обычный 34 3" xfId="3699"/>
    <cellStyle name="Обычный 34 4" xfId="3700"/>
    <cellStyle name="Обычный 34 5" xfId="3701"/>
    <cellStyle name="Обычный 34 6" xfId="3702"/>
    <cellStyle name="Обычный 34 7" xfId="3703"/>
    <cellStyle name="Обычный 34 8" xfId="3704"/>
    <cellStyle name="Обычный 34 9" xfId="3705"/>
    <cellStyle name="Обычный 34_048 011 2014-2015" xfId="3706"/>
    <cellStyle name="Обычный 35" xfId="3707"/>
    <cellStyle name="Обычный 35 10" xfId="3708"/>
    <cellStyle name="Обычный 35 11" xfId="3709"/>
    <cellStyle name="Обычный 35 12" xfId="3710"/>
    <cellStyle name="Обычный 35 13" xfId="3711"/>
    <cellStyle name="Обычный 35 14" xfId="3712"/>
    <cellStyle name="Обычный 35 15" xfId="3713"/>
    <cellStyle name="Обычный 35 16" xfId="3714"/>
    <cellStyle name="Обычный 35 17" xfId="3715"/>
    <cellStyle name="Обычный 35 18" xfId="3716"/>
    <cellStyle name="Обычный 35 19" xfId="3717"/>
    <cellStyle name="Обычный 35 2" xfId="3718"/>
    <cellStyle name="Обычный 35 20" xfId="3719"/>
    <cellStyle name="Обычный 35 21" xfId="3720"/>
    <cellStyle name="Обычный 35 3" xfId="3721"/>
    <cellStyle name="Обычный 35 4" xfId="3722"/>
    <cellStyle name="Обычный 35 5" xfId="3723"/>
    <cellStyle name="Обычный 35 6" xfId="3724"/>
    <cellStyle name="Обычный 35 7" xfId="3725"/>
    <cellStyle name="Обычный 35 8" xfId="3726"/>
    <cellStyle name="Обычный 35 9" xfId="3727"/>
    <cellStyle name="Обычный 35_048 011 2014-2015" xfId="3728"/>
    <cellStyle name="Обычный 36" xfId="3729"/>
    <cellStyle name="Обычный 36 10" xfId="3730"/>
    <cellStyle name="Обычный 36 11" xfId="3731"/>
    <cellStyle name="Обычный 36 12" xfId="3732"/>
    <cellStyle name="Обычный 36 13" xfId="3733"/>
    <cellStyle name="Обычный 36 14" xfId="3734"/>
    <cellStyle name="Обычный 36 15" xfId="3735"/>
    <cellStyle name="Обычный 36 16" xfId="3736"/>
    <cellStyle name="Обычный 36 17" xfId="3737"/>
    <cellStyle name="Обычный 36 18" xfId="3738"/>
    <cellStyle name="Обычный 36 19" xfId="3739"/>
    <cellStyle name="Обычный 36 2" xfId="3740"/>
    <cellStyle name="Обычный 36 20" xfId="3741"/>
    <cellStyle name="Обычный 36 21" xfId="3742"/>
    <cellStyle name="Обычный 36 3" xfId="3743"/>
    <cellStyle name="Обычный 36 4" xfId="3744"/>
    <cellStyle name="Обычный 36 5" xfId="3745"/>
    <cellStyle name="Обычный 36 6" xfId="3746"/>
    <cellStyle name="Обычный 36 7" xfId="3747"/>
    <cellStyle name="Обычный 36 8" xfId="3748"/>
    <cellStyle name="Обычный 36 9" xfId="3749"/>
    <cellStyle name="Обычный 36_048 011 2014-2015" xfId="3750"/>
    <cellStyle name="Обычный 37" xfId="3751"/>
    <cellStyle name="Обычный 37 10" xfId="3752"/>
    <cellStyle name="Обычный 37 11" xfId="3753"/>
    <cellStyle name="Обычный 37 12" xfId="3754"/>
    <cellStyle name="Обычный 37 13" xfId="3755"/>
    <cellStyle name="Обычный 37 14" xfId="3756"/>
    <cellStyle name="Обычный 37 15" xfId="3757"/>
    <cellStyle name="Обычный 37 16" xfId="3758"/>
    <cellStyle name="Обычный 37 17" xfId="3759"/>
    <cellStyle name="Обычный 37 18" xfId="3760"/>
    <cellStyle name="Обычный 37 19" xfId="3761"/>
    <cellStyle name="Обычный 37 2" xfId="3762"/>
    <cellStyle name="Обычный 37 20" xfId="3763"/>
    <cellStyle name="Обычный 37 21" xfId="3764"/>
    <cellStyle name="Обычный 37 3" xfId="3765"/>
    <cellStyle name="Обычный 37 4" xfId="3766"/>
    <cellStyle name="Обычный 37 5" xfId="3767"/>
    <cellStyle name="Обычный 37 6" xfId="3768"/>
    <cellStyle name="Обычный 37 7" xfId="3769"/>
    <cellStyle name="Обычный 37 8" xfId="3770"/>
    <cellStyle name="Обычный 37 9" xfId="3771"/>
    <cellStyle name="Обычный 37_048 011 2014-2015" xfId="3772"/>
    <cellStyle name="Обычный 38" xfId="3773"/>
    <cellStyle name="Обычный 38 10" xfId="3774"/>
    <cellStyle name="Обычный 38 11" xfId="3775"/>
    <cellStyle name="Обычный 38 12" xfId="3776"/>
    <cellStyle name="Обычный 38 13" xfId="3777"/>
    <cellStyle name="Обычный 38 14" xfId="3778"/>
    <cellStyle name="Обычный 38 15" xfId="3779"/>
    <cellStyle name="Обычный 38 16" xfId="3780"/>
    <cellStyle name="Обычный 38 17" xfId="3781"/>
    <cellStyle name="Обычный 38 18" xfId="3782"/>
    <cellStyle name="Обычный 38 19" xfId="3783"/>
    <cellStyle name="Обычный 38 2" xfId="3784"/>
    <cellStyle name="Обычный 38 20" xfId="3785"/>
    <cellStyle name="Обычный 38 21" xfId="3786"/>
    <cellStyle name="Обычный 38 3" xfId="3787"/>
    <cellStyle name="Обычный 38 4" xfId="3788"/>
    <cellStyle name="Обычный 38 5" xfId="3789"/>
    <cellStyle name="Обычный 38 6" xfId="3790"/>
    <cellStyle name="Обычный 38 7" xfId="3791"/>
    <cellStyle name="Обычный 38 8" xfId="3792"/>
    <cellStyle name="Обычный 38 9" xfId="3793"/>
    <cellStyle name="Обычный 38_048 011 2014-2015" xfId="3794"/>
    <cellStyle name="Обычный 39" xfId="3795"/>
    <cellStyle name="Обычный 39 10" xfId="3796"/>
    <cellStyle name="Обычный 39 11" xfId="3797"/>
    <cellStyle name="Обычный 39 12" xfId="3798"/>
    <cellStyle name="Обычный 39 13" xfId="3799"/>
    <cellStyle name="Обычный 39 14" xfId="3800"/>
    <cellStyle name="Обычный 39 15" xfId="3801"/>
    <cellStyle name="Обычный 39 16" xfId="3802"/>
    <cellStyle name="Обычный 39 17" xfId="3803"/>
    <cellStyle name="Обычный 39 18" xfId="3804"/>
    <cellStyle name="Обычный 39 19" xfId="3805"/>
    <cellStyle name="Обычный 39 2" xfId="3806"/>
    <cellStyle name="Обычный 39 20" xfId="3807"/>
    <cellStyle name="Обычный 39 21" xfId="3808"/>
    <cellStyle name="Обычный 39 3" xfId="3809"/>
    <cellStyle name="Обычный 39 4" xfId="3810"/>
    <cellStyle name="Обычный 39 5" xfId="3811"/>
    <cellStyle name="Обычный 39 6" xfId="3812"/>
    <cellStyle name="Обычный 39 7" xfId="3813"/>
    <cellStyle name="Обычный 39 8" xfId="3814"/>
    <cellStyle name="Обычный 39 9" xfId="3815"/>
    <cellStyle name="Обычный 39_048 011 2014-2015" xfId="3816"/>
    <cellStyle name="Обычный 4" xfId="3817"/>
    <cellStyle name="Обычный 4 10" xfId="3818"/>
    <cellStyle name="Обычный 4 11" xfId="3819"/>
    <cellStyle name="Обычный 4 12" xfId="3820"/>
    <cellStyle name="Обычный 4 13" xfId="3821"/>
    <cellStyle name="Обычный 4 14" xfId="3822"/>
    <cellStyle name="Обычный 4 15" xfId="3823"/>
    <cellStyle name="Обычный 4 16" xfId="3824"/>
    <cellStyle name="Обычный 4 17" xfId="3825"/>
    <cellStyle name="Обычный 4 18" xfId="3826"/>
    <cellStyle name="Обычный 4 19" xfId="3827"/>
    <cellStyle name="Обычный 4 2" xfId="3828"/>
    <cellStyle name="Обычный 4 2 2" xfId="3829"/>
    <cellStyle name="Обычный 4 2 3" xfId="3830"/>
    <cellStyle name="Обычный 4 2 4" xfId="3831"/>
    <cellStyle name="Обычный 4 20" xfId="3832"/>
    <cellStyle name="Обычный 4 21" xfId="3833"/>
    <cellStyle name="Обычный 4 22" xfId="3834"/>
    <cellStyle name="Обычный 4 23" xfId="3835"/>
    <cellStyle name="Обычный 4 24" xfId="3836"/>
    <cellStyle name="Обычный 4 3" xfId="3837"/>
    <cellStyle name="Обычный 4 3 2" xfId="3838"/>
    <cellStyle name="Обычный 4 4" xfId="3839"/>
    <cellStyle name="Обычный 4 5" xfId="3840"/>
    <cellStyle name="Обычный 4 6" xfId="3841"/>
    <cellStyle name="Обычный 4 7" xfId="3842"/>
    <cellStyle name="Обычный 4 8" xfId="3843"/>
    <cellStyle name="Обычный 4 9" xfId="3844"/>
    <cellStyle name="Обычный 4_010 015 БЗ на 2013-2015гг" xfId="3845"/>
    <cellStyle name="Обычный 40" xfId="3846"/>
    <cellStyle name="Обычный 40 10" xfId="3847"/>
    <cellStyle name="Обычный 40 11" xfId="3848"/>
    <cellStyle name="Обычный 40 12" xfId="3849"/>
    <cellStyle name="Обычный 40 13" xfId="3850"/>
    <cellStyle name="Обычный 40 14" xfId="3851"/>
    <cellStyle name="Обычный 40 15" xfId="3852"/>
    <cellStyle name="Обычный 40 16" xfId="3853"/>
    <cellStyle name="Обычный 40 17" xfId="3854"/>
    <cellStyle name="Обычный 40 18" xfId="3855"/>
    <cellStyle name="Обычный 40 19" xfId="3856"/>
    <cellStyle name="Обычный 40 2" xfId="3857"/>
    <cellStyle name="Обычный 40 20" xfId="3858"/>
    <cellStyle name="Обычный 40 21" xfId="3859"/>
    <cellStyle name="Обычный 40 3" xfId="3860"/>
    <cellStyle name="Обычный 40 4" xfId="3861"/>
    <cellStyle name="Обычный 40 5" xfId="3862"/>
    <cellStyle name="Обычный 40 6" xfId="3863"/>
    <cellStyle name="Обычный 40 7" xfId="3864"/>
    <cellStyle name="Обычный 40 8" xfId="3865"/>
    <cellStyle name="Обычный 40 9" xfId="3866"/>
    <cellStyle name="Обычный 40_048 011 2014-2015" xfId="3867"/>
    <cellStyle name="Обычный 41" xfId="3868"/>
    <cellStyle name="Обычный 41 10" xfId="3869"/>
    <cellStyle name="Обычный 41 11" xfId="3870"/>
    <cellStyle name="Обычный 41 12" xfId="3871"/>
    <cellStyle name="Обычный 41 13" xfId="3872"/>
    <cellStyle name="Обычный 41 14" xfId="3873"/>
    <cellStyle name="Обычный 41 15" xfId="3874"/>
    <cellStyle name="Обычный 41 16" xfId="3875"/>
    <cellStyle name="Обычный 41 17" xfId="3876"/>
    <cellStyle name="Обычный 41 18" xfId="3877"/>
    <cellStyle name="Обычный 41 19" xfId="3878"/>
    <cellStyle name="Обычный 41 2" xfId="3879"/>
    <cellStyle name="Обычный 41 20" xfId="3880"/>
    <cellStyle name="Обычный 41 21" xfId="3881"/>
    <cellStyle name="Обычный 41 3" xfId="3882"/>
    <cellStyle name="Обычный 41 4" xfId="3883"/>
    <cellStyle name="Обычный 41 5" xfId="3884"/>
    <cellStyle name="Обычный 41 6" xfId="3885"/>
    <cellStyle name="Обычный 41 7" xfId="3886"/>
    <cellStyle name="Обычный 41 8" xfId="3887"/>
    <cellStyle name="Обычный 41 9" xfId="3888"/>
    <cellStyle name="Обычный 41_048 011 2014-2015" xfId="3889"/>
    <cellStyle name="Обычный 42" xfId="3890"/>
    <cellStyle name="Обычный 42 10" xfId="3891"/>
    <cellStyle name="Обычный 42 11" xfId="3892"/>
    <cellStyle name="Обычный 42 12" xfId="3893"/>
    <cellStyle name="Обычный 42 13" xfId="3894"/>
    <cellStyle name="Обычный 42 14" xfId="3895"/>
    <cellStyle name="Обычный 42 15" xfId="3896"/>
    <cellStyle name="Обычный 42 16" xfId="3897"/>
    <cellStyle name="Обычный 42 17" xfId="3898"/>
    <cellStyle name="Обычный 42 18" xfId="3899"/>
    <cellStyle name="Обычный 42 19" xfId="3900"/>
    <cellStyle name="Обычный 42 2" xfId="3901"/>
    <cellStyle name="Обычный 42 20" xfId="3902"/>
    <cellStyle name="Обычный 42 21" xfId="3903"/>
    <cellStyle name="Обычный 42 3" xfId="3904"/>
    <cellStyle name="Обычный 42 4" xfId="3905"/>
    <cellStyle name="Обычный 42 5" xfId="3906"/>
    <cellStyle name="Обычный 42 6" xfId="3907"/>
    <cellStyle name="Обычный 42 7" xfId="3908"/>
    <cellStyle name="Обычный 42 8" xfId="3909"/>
    <cellStyle name="Обычный 42 9" xfId="3910"/>
    <cellStyle name="Обычный 42_048 011 2014-2015" xfId="3911"/>
    <cellStyle name="Обычный 43" xfId="3912"/>
    <cellStyle name="Обычный 43 10" xfId="3913"/>
    <cellStyle name="Обычный 43 11" xfId="3914"/>
    <cellStyle name="Обычный 43 12" xfId="3915"/>
    <cellStyle name="Обычный 43 13" xfId="3916"/>
    <cellStyle name="Обычный 43 14" xfId="3917"/>
    <cellStyle name="Обычный 43 15" xfId="3918"/>
    <cellStyle name="Обычный 43 16" xfId="3919"/>
    <cellStyle name="Обычный 43 17" xfId="3920"/>
    <cellStyle name="Обычный 43 18" xfId="3921"/>
    <cellStyle name="Обычный 43 19" xfId="3922"/>
    <cellStyle name="Обычный 43 2" xfId="3923"/>
    <cellStyle name="Обычный 43 20" xfId="3924"/>
    <cellStyle name="Обычный 43 21" xfId="3925"/>
    <cellStyle name="Обычный 43 3" xfId="3926"/>
    <cellStyle name="Обычный 43 4" xfId="3927"/>
    <cellStyle name="Обычный 43 5" xfId="3928"/>
    <cellStyle name="Обычный 43 6" xfId="3929"/>
    <cellStyle name="Обычный 43 7" xfId="3930"/>
    <cellStyle name="Обычный 43 8" xfId="3931"/>
    <cellStyle name="Обычный 43 9" xfId="3932"/>
    <cellStyle name="Обычный 43_048 011 2014-2015" xfId="3933"/>
    <cellStyle name="Обычный 44" xfId="3934"/>
    <cellStyle name="Обычный 44 10" xfId="3935"/>
    <cellStyle name="Обычный 44 11" xfId="3936"/>
    <cellStyle name="Обычный 44 12" xfId="3937"/>
    <cellStyle name="Обычный 44 13" xfId="3938"/>
    <cellStyle name="Обычный 44 14" xfId="3939"/>
    <cellStyle name="Обычный 44 15" xfId="3940"/>
    <cellStyle name="Обычный 44 16" xfId="3941"/>
    <cellStyle name="Обычный 44 17" xfId="3942"/>
    <cellStyle name="Обычный 44 18" xfId="3943"/>
    <cellStyle name="Обычный 44 19" xfId="3944"/>
    <cellStyle name="Обычный 44 2" xfId="3945"/>
    <cellStyle name="Обычный 44 20" xfId="3946"/>
    <cellStyle name="Обычный 44 21" xfId="3947"/>
    <cellStyle name="Обычный 44 3" xfId="3948"/>
    <cellStyle name="Обычный 44 4" xfId="3949"/>
    <cellStyle name="Обычный 44 5" xfId="3950"/>
    <cellStyle name="Обычный 44 6" xfId="3951"/>
    <cellStyle name="Обычный 44 7" xfId="3952"/>
    <cellStyle name="Обычный 44 8" xfId="3953"/>
    <cellStyle name="Обычный 44 9" xfId="3954"/>
    <cellStyle name="Обычный 44_048 011 2014-2015" xfId="3955"/>
    <cellStyle name="Обычный 45" xfId="3956"/>
    <cellStyle name="Обычный 45 10" xfId="3957"/>
    <cellStyle name="Обычный 45 11" xfId="3958"/>
    <cellStyle name="Обычный 45 12" xfId="3959"/>
    <cellStyle name="Обычный 45 13" xfId="3960"/>
    <cellStyle name="Обычный 45 14" xfId="3961"/>
    <cellStyle name="Обычный 45 15" xfId="3962"/>
    <cellStyle name="Обычный 45 16" xfId="3963"/>
    <cellStyle name="Обычный 45 17" xfId="3964"/>
    <cellStyle name="Обычный 45 18" xfId="3965"/>
    <cellStyle name="Обычный 45 19" xfId="3966"/>
    <cellStyle name="Обычный 45 2" xfId="3967"/>
    <cellStyle name="Обычный 45 20" xfId="3968"/>
    <cellStyle name="Обычный 45 21" xfId="3969"/>
    <cellStyle name="Обычный 45 3" xfId="3970"/>
    <cellStyle name="Обычный 45 4" xfId="3971"/>
    <cellStyle name="Обычный 45 5" xfId="3972"/>
    <cellStyle name="Обычный 45 6" xfId="3973"/>
    <cellStyle name="Обычный 45 7" xfId="3974"/>
    <cellStyle name="Обычный 45 8" xfId="3975"/>
    <cellStyle name="Обычный 45 9" xfId="3976"/>
    <cellStyle name="Обычный 45_048 011 2014-2015" xfId="3977"/>
    <cellStyle name="Обычный 46" xfId="3978"/>
    <cellStyle name="Обычный 46 10" xfId="3979"/>
    <cellStyle name="Обычный 46 11" xfId="3980"/>
    <cellStyle name="Обычный 46 12" xfId="3981"/>
    <cellStyle name="Обычный 46 13" xfId="3982"/>
    <cellStyle name="Обычный 46 14" xfId="3983"/>
    <cellStyle name="Обычный 46 15" xfId="3984"/>
    <cellStyle name="Обычный 46 16" xfId="3985"/>
    <cellStyle name="Обычный 46 17" xfId="3986"/>
    <cellStyle name="Обычный 46 18" xfId="3987"/>
    <cellStyle name="Обычный 46 19" xfId="3988"/>
    <cellStyle name="Обычный 46 2" xfId="3989"/>
    <cellStyle name="Обычный 46 20" xfId="3990"/>
    <cellStyle name="Обычный 46 21" xfId="3991"/>
    <cellStyle name="Обычный 46 3" xfId="3992"/>
    <cellStyle name="Обычный 46 4" xfId="3993"/>
    <cellStyle name="Обычный 46 5" xfId="3994"/>
    <cellStyle name="Обычный 46 6" xfId="3995"/>
    <cellStyle name="Обычный 46 7" xfId="3996"/>
    <cellStyle name="Обычный 46 8" xfId="3997"/>
    <cellStyle name="Обычный 46 9" xfId="3998"/>
    <cellStyle name="Обычный 46_048 011 2014-2015" xfId="3999"/>
    <cellStyle name="Обычный 47" xfId="4000"/>
    <cellStyle name="Обычный 47 10" xfId="4001"/>
    <cellStyle name="Обычный 47 11" xfId="4002"/>
    <cellStyle name="Обычный 47 12" xfId="4003"/>
    <cellStyle name="Обычный 47 13" xfId="4004"/>
    <cellStyle name="Обычный 47 14" xfId="4005"/>
    <cellStyle name="Обычный 47 15" xfId="4006"/>
    <cellStyle name="Обычный 47 16" xfId="4007"/>
    <cellStyle name="Обычный 47 17" xfId="4008"/>
    <cellStyle name="Обычный 47 18" xfId="4009"/>
    <cellStyle name="Обычный 47 19" xfId="4010"/>
    <cellStyle name="Обычный 47 2" xfId="4011"/>
    <cellStyle name="Обычный 47 20" xfId="4012"/>
    <cellStyle name="Обычный 47 21" xfId="4013"/>
    <cellStyle name="Обычный 47 3" xfId="4014"/>
    <cellStyle name="Обычный 47 4" xfId="4015"/>
    <cellStyle name="Обычный 47 5" xfId="4016"/>
    <cellStyle name="Обычный 47 6" xfId="4017"/>
    <cellStyle name="Обычный 47 7" xfId="4018"/>
    <cellStyle name="Обычный 47 8" xfId="4019"/>
    <cellStyle name="Обычный 47 9" xfId="4020"/>
    <cellStyle name="Обычный 47_048 011 2014-2015" xfId="4021"/>
    <cellStyle name="Обычный 48" xfId="4022"/>
    <cellStyle name="Обычный 48 10" xfId="4023"/>
    <cellStyle name="Обычный 48 11" xfId="4024"/>
    <cellStyle name="Обычный 48 12" xfId="4025"/>
    <cellStyle name="Обычный 48 13" xfId="4026"/>
    <cellStyle name="Обычный 48 14" xfId="4027"/>
    <cellStyle name="Обычный 48 15" xfId="4028"/>
    <cellStyle name="Обычный 48 16" xfId="4029"/>
    <cellStyle name="Обычный 48 17" xfId="4030"/>
    <cellStyle name="Обычный 48 18" xfId="4031"/>
    <cellStyle name="Обычный 48 19" xfId="4032"/>
    <cellStyle name="Обычный 48 2" xfId="4033"/>
    <cellStyle name="Обычный 48 20" xfId="4034"/>
    <cellStyle name="Обычный 48 21" xfId="4035"/>
    <cellStyle name="Обычный 48 3" xfId="4036"/>
    <cellStyle name="Обычный 48 4" xfId="4037"/>
    <cellStyle name="Обычный 48 5" xfId="4038"/>
    <cellStyle name="Обычный 48 6" xfId="4039"/>
    <cellStyle name="Обычный 48 7" xfId="4040"/>
    <cellStyle name="Обычный 48 8" xfId="4041"/>
    <cellStyle name="Обычный 48 9" xfId="4042"/>
    <cellStyle name="Обычный 48_048 011 2014-2015" xfId="4043"/>
    <cellStyle name="Обычный 49" xfId="4044"/>
    <cellStyle name="Обычный 49 10" xfId="4045"/>
    <cellStyle name="Обычный 49 11" xfId="4046"/>
    <cellStyle name="Обычный 49 12" xfId="4047"/>
    <cellStyle name="Обычный 49 13" xfId="4048"/>
    <cellStyle name="Обычный 49 14" xfId="4049"/>
    <cellStyle name="Обычный 49 15" xfId="4050"/>
    <cellStyle name="Обычный 49 16" xfId="4051"/>
    <cellStyle name="Обычный 49 17" xfId="4052"/>
    <cellStyle name="Обычный 49 18" xfId="4053"/>
    <cellStyle name="Обычный 49 19" xfId="4054"/>
    <cellStyle name="Обычный 49 2" xfId="4055"/>
    <cellStyle name="Обычный 49 20" xfId="4056"/>
    <cellStyle name="Обычный 49 21" xfId="4057"/>
    <cellStyle name="Обычный 49 3" xfId="4058"/>
    <cellStyle name="Обычный 49 4" xfId="4059"/>
    <cellStyle name="Обычный 49 5" xfId="4060"/>
    <cellStyle name="Обычный 49 6" xfId="4061"/>
    <cellStyle name="Обычный 49 7" xfId="4062"/>
    <cellStyle name="Обычный 49 8" xfId="4063"/>
    <cellStyle name="Обычный 49 9" xfId="4064"/>
    <cellStyle name="Обычный 49_048 011 2014-2015" xfId="4065"/>
    <cellStyle name="Обычный 5" xfId="4066"/>
    <cellStyle name="Обычный 5 10" xfId="4067"/>
    <cellStyle name="Обычный 5 11" xfId="4068"/>
    <cellStyle name="Обычный 5 12" xfId="4069"/>
    <cellStyle name="Обычный 5 13" xfId="4070"/>
    <cellStyle name="Обычный 5 14" xfId="4071"/>
    <cellStyle name="Обычный 5 15" xfId="4072"/>
    <cellStyle name="Обычный 5 16" xfId="4073"/>
    <cellStyle name="Обычный 5 17" xfId="4074"/>
    <cellStyle name="Обычный 5 18" xfId="4075"/>
    <cellStyle name="Обычный 5 19" xfId="4076"/>
    <cellStyle name="Обычный 5 2" xfId="4077"/>
    <cellStyle name="Обычный 5 2 2" xfId="4078"/>
    <cellStyle name="Обычный 5 20" xfId="4079"/>
    <cellStyle name="Обычный 5 21" xfId="4080"/>
    <cellStyle name="Обычный 5 22" xfId="4081"/>
    <cellStyle name="Обычный 5 3" xfId="4082"/>
    <cellStyle name="Обычный 5 4" xfId="4083"/>
    <cellStyle name="Обычный 5 5" xfId="4084"/>
    <cellStyle name="Обычный 5 6" xfId="4085"/>
    <cellStyle name="Обычный 5 7" xfId="4086"/>
    <cellStyle name="Обычный 5 8" xfId="4087"/>
    <cellStyle name="Обычный 5 9" xfId="4088"/>
    <cellStyle name="Обычный 5_010 015 БЗ на 2013-2015гг" xfId="4089"/>
    <cellStyle name="Обычный 50" xfId="4090"/>
    <cellStyle name="Обычный 50 10" xfId="4091"/>
    <cellStyle name="Обычный 50 11" xfId="4092"/>
    <cellStyle name="Обычный 50 12" xfId="4093"/>
    <cellStyle name="Обычный 50 13" xfId="4094"/>
    <cellStyle name="Обычный 50 14" xfId="4095"/>
    <cellStyle name="Обычный 50 15" xfId="4096"/>
    <cellStyle name="Обычный 50 16" xfId="4097"/>
    <cellStyle name="Обычный 50 17" xfId="4098"/>
    <cellStyle name="Обычный 50 18" xfId="4099"/>
    <cellStyle name="Обычный 50 19" xfId="4100"/>
    <cellStyle name="Обычный 50 2" xfId="4101"/>
    <cellStyle name="Обычный 50 20" xfId="4102"/>
    <cellStyle name="Обычный 50 21" xfId="4103"/>
    <cellStyle name="Обычный 50 3" xfId="4104"/>
    <cellStyle name="Обычный 50 4" xfId="4105"/>
    <cellStyle name="Обычный 50 5" xfId="4106"/>
    <cellStyle name="Обычный 50 6" xfId="4107"/>
    <cellStyle name="Обычный 50 7" xfId="4108"/>
    <cellStyle name="Обычный 50 8" xfId="4109"/>
    <cellStyle name="Обычный 50 9" xfId="4110"/>
    <cellStyle name="Обычный 50_048 011 2014-2015" xfId="4111"/>
    <cellStyle name="Обычный 51" xfId="4112"/>
    <cellStyle name="Обычный 51 10" xfId="4113"/>
    <cellStyle name="Обычный 51 11" xfId="4114"/>
    <cellStyle name="Обычный 51 12" xfId="4115"/>
    <cellStyle name="Обычный 51 13" xfId="4116"/>
    <cellStyle name="Обычный 51 14" xfId="4117"/>
    <cellStyle name="Обычный 51 15" xfId="4118"/>
    <cellStyle name="Обычный 51 16" xfId="4119"/>
    <cellStyle name="Обычный 51 17" xfId="4120"/>
    <cellStyle name="Обычный 51 18" xfId="4121"/>
    <cellStyle name="Обычный 51 19" xfId="4122"/>
    <cellStyle name="Обычный 51 2" xfId="4123"/>
    <cellStyle name="Обычный 51 20" xfId="4124"/>
    <cellStyle name="Обычный 51 21" xfId="4125"/>
    <cellStyle name="Обычный 51 3" xfId="4126"/>
    <cellStyle name="Обычный 51 4" xfId="4127"/>
    <cellStyle name="Обычный 51 5" xfId="4128"/>
    <cellStyle name="Обычный 51 6" xfId="4129"/>
    <cellStyle name="Обычный 51 7" xfId="4130"/>
    <cellStyle name="Обычный 51 8" xfId="4131"/>
    <cellStyle name="Обычный 51 9" xfId="4132"/>
    <cellStyle name="Обычный 51_048 011 2014-2015" xfId="4133"/>
    <cellStyle name="Обычный 52" xfId="4134"/>
    <cellStyle name="Обычный 52 10" xfId="4135"/>
    <cellStyle name="Обычный 52 11" xfId="4136"/>
    <cellStyle name="Обычный 52 12" xfId="4137"/>
    <cellStyle name="Обычный 52 13" xfId="4138"/>
    <cellStyle name="Обычный 52 14" xfId="4139"/>
    <cellStyle name="Обычный 52 15" xfId="4140"/>
    <cellStyle name="Обычный 52 16" xfId="4141"/>
    <cellStyle name="Обычный 52 17" xfId="4142"/>
    <cellStyle name="Обычный 52 18" xfId="4143"/>
    <cellStyle name="Обычный 52 19" xfId="4144"/>
    <cellStyle name="Обычный 52 2" xfId="4145"/>
    <cellStyle name="Обычный 52 20" xfId="4146"/>
    <cellStyle name="Обычный 52 21" xfId="4147"/>
    <cellStyle name="Обычный 52 3" xfId="4148"/>
    <cellStyle name="Обычный 52 4" xfId="4149"/>
    <cellStyle name="Обычный 52 5" xfId="4150"/>
    <cellStyle name="Обычный 52 6" xfId="4151"/>
    <cellStyle name="Обычный 52 7" xfId="4152"/>
    <cellStyle name="Обычный 52 8" xfId="4153"/>
    <cellStyle name="Обычный 52 9" xfId="4154"/>
    <cellStyle name="Обычный 52_048 011 2014-2015" xfId="4155"/>
    <cellStyle name="Обычный 53" xfId="4156"/>
    <cellStyle name="Обычный 53 10" xfId="4157"/>
    <cellStyle name="Обычный 53 11" xfId="4158"/>
    <cellStyle name="Обычный 53 12" xfId="4159"/>
    <cellStyle name="Обычный 53 13" xfId="4160"/>
    <cellStyle name="Обычный 53 14" xfId="4161"/>
    <cellStyle name="Обычный 53 15" xfId="4162"/>
    <cellStyle name="Обычный 53 16" xfId="4163"/>
    <cellStyle name="Обычный 53 17" xfId="4164"/>
    <cellStyle name="Обычный 53 18" xfId="4165"/>
    <cellStyle name="Обычный 53 19" xfId="4166"/>
    <cellStyle name="Обычный 53 2" xfId="4167"/>
    <cellStyle name="Обычный 53 20" xfId="4168"/>
    <cellStyle name="Обычный 53 21" xfId="4169"/>
    <cellStyle name="Обычный 53 3" xfId="4170"/>
    <cellStyle name="Обычный 53 4" xfId="4171"/>
    <cellStyle name="Обычный 53 5" xfId="4172"/>
    <cellStyle name="Обычный 53 6" xfId="4173"/>
    <cellStyle name="Обычный 53 7" xfId="4174"/>
    <cellStyle name="Обычный 53 8" xfId="4175"/>
    <cellStyle name="Обычный 53 9" xfId="4176"/>
    <cellStyle name="Обычный 53_048 011 2014-2015" xfId="4177"/>
    <cellStyle name="Обычный 54" xfId="4178"/>
    <cellStyle name="Обычный 54 10" xfId="4179"/>
    <cellStyle name="Обычный 54 11" xfId="4180"/>
    <cellStyle name="Обычный 54 12" xfId="4181"/>
    <cellStyle name="Обычный 54 13" xfId="4182"/>
    <cellStyle name="Обычный 54 14" xfId="4183"/>
    <cellStyle name="Обычный 54 15" xfId="4184"/>
    <cellStyle name="Обычный 54 16" xfId="4185"/>
    <cellStyle name="Обычный 54 17" xfId="4186"/>
    <cellStyle name="Обычный 54 18" xfId="4187"/>
    <cellStyle name="Обычный 54 19" xfId="4188"/>
    <cellStyle name="Обычный 54 2" xfId="4189"/>
    <cellStyle name="Обычный 54 20" xfId="4190"/>
    <cellStyle name="Обычный 54 21" xfId="4191"/>
    <cellStyle name="Обычный 54 3" xfId="4192"/>
    <cellStyle name="Обычный 54 4" xfId="4193"/>
    <cellStyle name="Обычный 54 5" xfId="4194"/>
    <cellStyle name="Обычный 54 6" xfId="4195"/>
    <cellStyle name="Обычный 54 7" xfId="4196"/>
    <cellStyle name="Обычный 54 8" xfId="4197"/>
    <cellStyle name="Обычный 54 9" xfId="4198"/>
    <cellStyle name="Обычный 54_048 011 2014-2015" xfId="4199"/>
    <cellStyle name="Обычный 55" xfId="4200"/>
    <cellStyle name="Обычный 55 10" xfId="4201"/>
    <cellStyle name="Обычный 55 11" xfId="4202"/>
    <cellStyle name="Обычный 55 12" xfId="4203"/>
    <cellStyle name="Обычный 55 13" xfId="4204"/>
    <cellStyle name="Обычный 55 14" xfId="4205"/>
    <cellStyle name="Обычный 55 15" xfId="4206"/>
    <cellStyle name="Обычный 55 16" xfId="4207"/>
    <cellStyle name="Обычный 55 17" xfId="4208"/>
    <cellStyle name="Обычный 55 18" xfId="4209"/>
    <cellStyle name="Обычный 55 19" xfId="4210"/>
    <cellStyle name="Обычный 55 2" xfId="4211"/>
    <cellStyle name="Обычный 55 20" xfId="4212"/>
    <cellStyle name="Обычный 55 21" xfId="4213"/>
    <cellStyle name="Обычный 55 3" xfId="4214"/>
    <cellStyle name="Обычный 55 4" xfId="4215"/>
    <cellStyle name="Обычный 55 5" xfId="4216"/>
    <cellStyle name="Обычный 55 6" xfId="4217"/>
    <cellStyle name="Обычный 55 7" xfId="4218"/>
    <cellStyle name="Обычный 55 8" xfId="4219"/>
    <cellStyle name="Обычный 55 9" xfId="4220"/>
    <cellStyle name="Обычный 55_048 011 2014-2015" xfId="4221"/>
    <cellStyle name="Обычный 56" xfId="4222"/>
    <cellStyle name="Обычный 56 10" xfId="4223"/>
    <cellStyle name="Обычный 56 11" xfId="4224"/>
    <cellStyle name="Обычный 56 12" xfId="4225"/>
    <cellStyle name="Обычный 56 13" xfId="4226"/>
    <cellStyle name="Обычный 56 14" xfId="4227"/>
    <cellStyle name="Обычный 56 15" xfId="4228"/>
    <cellStyle name="Обычный 56 16" xfId="4229"/>
    <cellStyle name="Обычный 56 17" xfId="4230"/>
    <cellStyle name="Обычный 56 18" xfId="4231"/>
    <cellStyle name="Обычный 56 19" xfId="4232"/>
    <cellStyle name="Обычный 56 2" xfId="4233"/>
    <cellStyle name="Обычный 56 20" xfId="4234"/>
    <cellStyle name="Обычный 56 21" xfId="4235"/>
    <cellStyle name="Обычный 56 3" xfId="4236"/>
    <cellStyle name="Обычный 56 4" xfId="4237"/>
    <cellStyle name="Обычный 56 5" xfId="4238"/>
    <cellStyle name="Обычный 56 6" xfId="4239"/>
    <cellStyle name="Обычный 56 7" xfId="4240"/>
    <cellStyle name="Обычный 56 8" xfId="4241"/>
    <cellStyle name="Обычный 56 9" xfId="4242"/>
    <cellStyle name="Обычный 56_048 011 2014-2015" xfId="4243"/>
    <cellStyle name="Обычный 57" xfId="4244"/>
    <cellStyle name="Обычный 57 10" xfId="4245"/>
    <cellStyle name="Обычный 57 11" xfId="4246"/>
    <cellStyle name="Обычный 57 12" xfId="4247"/>
    <cellStyle name="Обычный 57 13" xfId="4248"/>
    <cellStyle name="Обычный 57 14" xfId="4249"/>
    <cellStyle name="Обычный 57 15" xfId="4250"/>
    <cellStyle name="Обычный 57 16" xfId="4251"/>
    <cellStyle name="Обычный 57 17" xfId="4252"/>
    <cellStyle name="Обычный 57 18" xfId="4253"/>
    <cellStyle name="Обычный 57 19" xfId="4254"/>
    <cellStyle name="Обычный 57 2" xfId="4255"/>
    <cellStyle name="Обычный 57 20" xfId="4256"/>
    <cellStyle name="Обычный 57 21" xfId="4257"/>
    <cellStyle name="Обычный 57 3" xfId="4258"/>
    <cellStyle name="Обычный 57 4" xfId="4259"/>
    <cellStyle name="Обычный 57 5" xfId="4260"/>
    <cellStyle name="Обычный 57 6" xfId="4261"/>
    <cellStyle name="Обычный 57 7" xfId="4262"/>
    <cellStyle name="Обычный 57 8" xfId="4263"/>
    <cellStyle name="Обычный 57 9" xfId="4264"/>
    <cellStyle name="Обычный 57_048 011 2014-2015" xfId="4265"/>
    <cellStyle name="Обычный 58" xfId="4266"/>
    <cellStyle name="Обычный 58 10" xfId="4267"/>
    <cellStyle name="Обычный 58 11" xfId="4268"/>
    <cellStyle name="Обычный 58 12" xfId="4269"/>
    <cellStyle name="Обычный 58 13" xfId="4270"/>
    <cellStyle name="Обычный 58 14" xfId="4271"/>
    <cellStyle name="Обычный 58 15" xfId="4272"/>
    <cellStyle name="Обычный 58 16" xfId="4273"/>
    <cellStyle name="Обычный 58 17" xfId="4274"/>
    <cellStyle name="Обычный 58 18" xfId="4275"/>
    <cellStyle name="Обычный 58 19" xfId="4276"/>
    <cellStyle name="Обычный 58 2" xfId="4277"/>
    <cellStyle name="Обычный 58 20" xfId="4278"/>
    <cellStyle name="Обычный 58 21" xfId="4279"/>
    <cellStyle name="Обычный 58 3" xfId="4280"/>
    <cellStyle name="Обычный 58 4" xfId="4281"/>
    <cellStyle name="Обычный 58 5" xfId="4282"/>
    <cellStyle name="Обычный 58 6" xfId="4283"/>
    <cellStyle name="Обычный 58 7" xfId="4284"/>
    <cellStyle name="Обычный 58 8" xfId="4285"/>
    <cellStyle name="Обычный 58 9" xfId="4286"/>
    <cellStyle name="Обычный 58_048 011 2014-2015" xfId="4287"/>
    <cellStyle name="Обычный 59" xfId="4288"/>
    <cellStyle name="Обычный 59 10" xfId="4289"/>
    <cellStyle name="Обычный 59 11" xfId="4290"/>
    <cellStyle name="Обычный 59 12" xfId="4291"/>
    <cellStyle name="Обычный 59 13" xfId="4292"/>
    <cellStyle name="Обычный 59 14" xfId="4293"/>
    <cellStyle name="Обычный 59 15" xfId="4294"/>
    <cellStyle name="Обычный 59 16" xfId="4295"/>
    <cellStyle name="Обычный 59 17" xfId="4296"/>
    <cellStyle name="Обычный 59 18" xfId="4297"/>
    <cellStyle name="Обычный 59 19" xfId="4298"/>
    <cellStyle name="Обычный 59 2" xfId="4299"/>
    <cellStyle name="Обычный 59 20" xfId="4300"/>
    <cellStyle name="Обычный 59 21" xfId="4301"/>
    <cellStyle name="Обычный 59 3" xfId="4302"/>
    <cellStyle name="Обычный 59 4" xfId="4303"/>
    <cellStyle name="Обычный 59 5" xfId="4304"/>
    <cellStyle name="Обычный 59 6" xfId="4305"/>
    <cellStyle name="Обычный 59 7" xfId="4306"/>
    <cellStyle name="Обычный 59 8" xfId="4307"/>
    <cellStyle name="Обычный 59 9" xfId="4308"/>
    <cellStyle name="Обычный 59_048 011 2014-2015" xfId="4309"/>
    <cellStyle name="Обычный 6" xfId="4310"/>
    <cellStyle name="Обычный 6 10" xfId="4311"/>
    <cellStyle name="Обычный 6 11" xfId="4312"/>
    <cellStyle name="Обычный 6 12" xfId="4313"/>
    <cellStyle name="Обычный 6 13" xfId="4314"/>
    <cellStyle name="Обычный 6 14" xfId="4315"/>
    <cellStyle name="Обычный 6 15" xfId="4316"/>
    <cellStyle name="Обычный 6 16" xfId="4317"/>
    <cellStyle name="Обычный 6 17" xfId="4318"/>
    <cellStyle name="Обычный 6 18" xfId="4319"/>
    <cellStyle name="Обычный 6 19" xfId="4320"/>
    <cellStyle name="Обычный 6 2" xfId="4321"/>
    <cellStyle name="Обычный 6 2 2" xfId="4322"/>
    <cellStyle name="Обычный 6 2_Пр 4     11.05.11. ИКС" xfId="4323"/>
    <cellStyle name="Обычный 6 20" xfId="4324"/>
    <cellStyle name="Обычный 6 21" xfId="4325"/>
    <cellStyle name="Обычный 6 22" xfId="4326"/>
    <cellStyle name="Обычный 6 3" xfId="4327"/>
    <cellStyle name="Обычный 6 3 2" xfId="4328"/>
    <cellStyle name="Обычный 6 4" xfId="4329"/>
    <cellStyle name="Обычный 6 5" xfId="4330"/>
    <cellStyle name="Обычный 6 5 2" xfId="4331"/>
    <cellStyle name="Обычный 6 6" xfId="4332"/>
    <cellStyle name="Обычный 6 7" xfId="4333"/>
    <cellStyle name="Обычный 6 8" xfId="4334"/>
    <cellStyle name="Обычный 6 9" xfId="4335"/>
    <cellStyle name="Обычный 6_010 015 БЗ на 2013-2015гг" xfId="4336"/>
    <cellStyle name="Обычный 60" xfId="4337"/>
    <cellStyle name="Обычный 60 10" xfId="4338"/>
    <cellStyle name="Обычный 60 11" xfId="4339"/>
    <cellStyle name="Обычный 60 12" xfId="4340"/>
    <cellStyle name="Обычный 60 13" xfId="4341"/>
    <cellStyle name="Обычный 60 14" xfId="4342"/>
    <cellStyle name="Обычный 60 15" xfId="4343"/>
    <cellStyle name="Обычный 60 16" xfId="4344"/>
    <cellStyle name="Обычный 60 17" xfId="4345"/>
    <cellStyle name="Обычный 60 18" xfId="4346"/>
    <cellStyle name="Обычный 60 19" xfId="4347"/>
    <cellStyle name="Обычный 60 2" xfId="4348"/>
    <cellStyle name="Обычный 60 20" xfId="4349"/>
    <cellStyle name="Обычный 60 21" xfId="4350"/>
    <cellStyle name="Обычный 60 3" xfId="4351"/>
    <cellStyle name="Обычный 60 4" xfId="4352"/>
    <cellStyle name="Обычный 60 5" xfId="4353"/>
    <cellStyle name="Обычный 60 6" xfId="4354"/>
    <cellStyle name="Обычный 60 7" xfId="4355"/>
    <cellStyle name="Обычный 60 8" xfId="4356"/>
    <cellStyle name="Обычный 60 9" xfId="4357"/>
    <cellStyle name="Обычный 60_048 011 2014-2015" xfId="4358"/>
    <cellStyle name="Обычный 61" xfId="4359"/>
    <cellStyle name="Обычный 61 10" xfId="4360"/>
    <cellStyle name="Обычный 61 11" xfId="4361"/>
    <cellStyle name="Обычный 61 12" xfId="4362"/>
    <cellStyle name="Обычный 61 13" xfId="4363"/>
    <cellStyle name="Обычный 61 14" xfId="4364"/>
    <cellStyle name="Обычный 61 15" xfId="4365"/>
    <cellStyle name="Обычный 61 16" xfId="4366"/>
    <cellStyle name="Обычный 61 17" xfId="4367"/>
    <cellStyle name="Обычный 61 18" xfId="4368"/>
    <cellStyle name="Обычный 61 19" xfId="4369"/>
    <cellStyle name="Обычный 61 2" xfId="4370"/>
    <cellStyle name="Обычный 61 20" xfId="4371"/>
    <cellStyle name="Обычный 61 21" xfId="4372"/>
    <cellStyle name="Обычный 61 3" xfId="4373"/>
    <cellStyle name="Обычный 61 4" xfId="4374"/>
    <cellStyle name="Обычный 61 5" xfId="4375"/>
    <cellStyle name="Обычный 61 6" xfId="4376"/>
    <cellStyle name="Обычный 61 7" xfId="4377"/>
    <cellStyle name="Обычный 61 8" xfId="4378"/>
    <cellStyle name="Обычный 61 9" xfId="4379"/>
    <cellStyle name="Обычный 61_048 011 2014-2015" xfId="4380"/>
    <cellStyle name="Обычный 62" xfId="4381"/>
    <cellStyle name="Обычный 62 10" xfId="4382"/>
    <cellStyle name="Обычный 62 11" xfId="4383"/>
    <cellStyle name="Обычный 62 12" xfId="4384"/>
    <cellStyle name="Обычный 62 13" xfId="4385"/>
    <cellStyle name="Обычный 62 14" xfId="4386"/>
    <cellStyle name="Обычный 62 15" xfId="4387"/>
    <cellStyle name="Обычный 62 16" xfId="4388"/>
    <cellStyle name="Обычный 62 17" xfId="4389"/>
    <cellStyle name="Обычный 62 18" xfId="4390"/>
    <cellStyle name="Обычный 62 19" xfId="4391"/>
    <cellStyle name="Обычный 62 2" xfId="4392"/>
    <cellStyle name="Обычный 62 20" xfId="4393"/>
    <cellStyle name="Обычный 62 21" xfId="4394"/>
    <cellStyle name="Обычный 62 3" xfId="4395"/>
    <cellStyle name="Обычный 62 4" xfId="4396"/>
    <cellStyle name="Обычный 62 5" xfId="4397"/>
    <cellStyle name="Обычный 62 6" xfId="4398"/>
    <cellStyle name="Обычный 62 7" xfId="4399"/>
    <cellStyle name="Обычный 62 8" xfId="4400"/>
    <cellStyle name="Обычный 62 9" xfId="4401"/>
    <cellStyle name="Обычный 62_048 011 2014-2015" xfId="4402"/>
    <cellStyle name="Обычный 63" xfId="4403"/>
    <cellStyle name="Обычный 63 10" xfId="4404"/>
    <cellStyle name="Обычный 63 11" xfId="4405"/>
    <cellStyle name="Обычный 63 12" xfId="4406"/>
    <cellStyle name="Обычный 63 13" xfId="4407"/>
    <cellStyle name="Обычный 63 14" xfId="4408"/>
    <cellStyle name="Обычный 63 15" xfId="4409"/>
    <cellStyle name="Обычный 63 16" xfId="4410"/>
    <cellStyle name="Обычный 63 17" xfId="4411"/>
    <cellStyle name="Обычный 63 18" xfId="4412"/>
    <cellStyle name="Обычный 63 19" xfId="4413"/>
    <cellStyle name="Обычный 63 2" xfId="4414"/>
    <cellStyle name="Обычный 63 20" xfId="4415"/>
    <cellStyle name="Обычный 63 21" xfId="4416"/>
    <cellStyle name="Обычный 63 3" xfId="4417"/>
    <cellStyle name="Обычный 63 4" xfId="4418"/>
    <cellStyle name="Обычный 63 5" xfId="4419"/>
    <cellStyle name="Обычный 63 6" xfId="4420"/>
    <cellStyle name="Обычный 63 7" xfId="4421"/>
    <cellStyle name="Обычный 63 8" xfId="4422"/>
    <cellStyle name="Обычный 63 9" xfId="4423"/>
    <cellStyle name="Обычный 63_048 011 2014-2015" xfId="4424"/>
    <cellStyle name="Обычный 64" xfId="4425"/>
    <cellStyle name="Обычный 64 10" xfId="4426"/>
    <cellStyle name="Обычный 64 11" xfId="4427"/>
    <cellStyle name="Обычный 64 12" xfId="4428"/>
    <cellStyle name="Обычный 64 13" xfId="4429"/>
    <cellStyle name="Обычный 64 14" xfId="4430"/>
    <cellStyle name="Обычный 64 15" xfId="4431"/>
    <cellStyle name="Обычный 64 16" xfId="4432"/>
    <cellStyle name="Обычный 64 17" xfId="4433"/>
    <cellStyle name="Обычный 64 18" xfId="4434"/>
    <cellStyle name="Обычный 64 19" xfId="4435"/>
    <cellStyle name="Обычный 64 2" xfId="4436"/>
    <cellStyle name="Обычный 64 20" xfId="4437"/>
    <cellStyle name="Обычный 64 21" xfId="4438"/>
    <cellStyle name="Обычный 64 3" xfId="4439"/>
    <cellStyle name="Обычный 64 4" xfId="4440"/>
    <cellStyle name="Обычный 64 5" xfId="4441"/>
    <cellStyle name="Обычный 64 6" xfId="4442"/>
    <cellStyle name="Обычный 64 7" xfId="4443"/>
    <cellStyle name="Обычный 64 8" xfId="4444"/>
    <cellStyle name="Обычный 64 9" xfId="4445"/>
    <cellStyle name="Обычный 64_048 011 2014-2015" xfId="4446"/>
    <cellStyle name="Обычный 65" xfId="4447"/>
    <cellStyle name="Обычный 65 10" xfId="4448"/>
    <cellStyle name="Обычный 65 11" xfId="4449"/>
    <cellStyle name="Обычный 65 12" xfId="4450"/>
    <cellStyle name="Обычный 65 13" xfId="4451"/>
    <cellStyle name="Обычный 65 14" xfId="4452"/>
    <cellStyle name="Обычный 65 15" xfId="4453"/>
    <cellStyle name="Обычный 65 16" xfId="4454"/>
    <cellStyle name="Обычный 65 17" xfId="4455"/>
    <cellStyle name="Обычный 65 18" xfId="4456"/>
    <cellStyle name="Обычный 65 19" xfId="4457"/>
    <cellStyle name="Обычный 65 2" xfId="4458"/>
    <cellStyle name="Обычный 65 20" xfId="4459"/>
    <cellStyle name="Обычный 65 21" xfId="4460"/>
    <cellStyle name="Обычный 65 3" xfId="4461"/>
    <cellStyle name="Обычный 65 4" xfId="4462"/>
    <cellStyle name="Обычный 65 5" xfId="4463"/>
    <cellStyle name="Обычный 65 6" xfId="4464"/>
    <cellStyle name="Обычный 65 7" xfId="4465"/>
    <cellStyle name="Обычный 65 8" xfId="4466"/>
    <cellStyle name="Обычный 65 9" xfId="4467"/>
    <cellStyle name="Обычный 65_048 011 2014-2015" xfId="4468"/>
    <cellStyle name="Обычный 66" xfId="4469"/>
    <cellStyle name="Обычный 66 10" xfId="4470"/>
    <cellStyle name="Обычный 66 11" xfId="4471"/>
    <cellStyle name="Обычный 66 12" xfId="4472"/>
    <cellStyle name="Обычный 66 13" xfId="4473"/>
    <cellStyle name="Обычный 66 14" xfId="4474"/>
    <cellStyle name="Обычный 66 15" xfId="4475"/>
    <cellStyle name="Обычный 66 16" xfId="4476"/>
    <cellStyle name="Обычный 66 17" xfId="4477"/>
    <cellStyle name="Обычный 66 18" xfId="4478"/>
    <cellStyle name="Обычный 66 19" xfId="4479"/>
    <cellStyle name="Обычный 66 2" xfId="4480"/>
    <cellStyle name="Обычный 66 20" xfId="4481"/>
    <cellStyle name="Обычный 66 21" xfId="4482"/>
    <cellStyle name="Обычный 66 3" xfId="4483"/>
    <cellStyle name="Обычный 66 4" xfId="4484"/>
    <cellStyle name="Обычный 66 5" xfId="4485"/>
    <cellStyle name="Обычный 66 6" xfId="4486"/>
    <cellStyle name="Обычный 66 7" xfId="4487"/>
    <cellStyle name="Обычный 66 8" xfId="4488"/>
    <cellStyle name="Обычный 66 9" xfId="4489"/>
    <cellStyle name="Обычный 66_048 011 2014-2015" xfId="4490"/>
    <cellStyle name="Обычный 67" xfId="4491"/>
    <cellStyle name="Обычный 67 10" xfId="4492"/>
    <cellStyle name="Обычный 67 11" xfId="4493"/>
    <cellStyle name="Обычный 67 12" xfId="4494"/>
    <cellStyle name="Обычный 67 13" xfId="4495"/>
    <cellStyle name="Обычный 67 14" xfId="4496"/>
    <cellStyle name="Обычный 67 15" xfId="4497"/>
    <cellStyle name="Обычный 67 16" xfId="4498"/>
    <cellStyle name="Обычный 67 17" xfId="4499"/>
    <cellStyle name="Обычный 67 18" xfId="4500"/>
    <cellStyle name="Обычный 67 19" xfId="4501"/>
    <cellStyle name="Обычный 67 2" xfId="4502"/>
    <cellStyle name="Обычный 67 20" xfId="4503"/>
    <cellStyle name="Обычный 67 21" xfId="4504"/>
    <cellStyle name="Обычный 67 3" xfId="4505"/>
    <cellStyle name="Обычный 67 4" xfId="4506"/>
    <cellStyle name="Обычный 67 5" xfId="4507"/>
    <cellStyle name="Обычный 67 6" xfId="4508"/>
    <cellStyle name="Обычный 67 7" xfId="4509"/>
    <cellStyle name="Обычный 67 8" xfId="4510"/>
    <cellStyle name="Обычный 67 9" xfId="4511"/>
    <cellStyle name="Обычный 67_048 011 2014-2015" xfId="4512"/>
    <cellStyle name="Обычный 68" xfId="4513"/>
    <cellStyle name="Обычный 68 10" xfId="4514"/>
    <cellStyle name="Обычный 68 11" xfId="4515"/>
    <cellStyle name="Обычный 68 12" xfId="4516"/>
    <cellStyle name="Обычный 68 13" xfId="4517"/>
    <cellStyle name="Обычный 68 14" xfId="4518"/>
    <cellStyle name="Обычный 68 15" xfId="4519"/>
    <cellStyle name="Обычный 68 16" xfId="4520"/>
    <cellStyle name="Обычный 68 17" xfId="4521"/>
    <cellStyle name="Обычный 68 18" xfId="4522"/>
    <cellStyle name="Обычный 68 19" xfId="4523"/>
    <cellStyle name="Обычный 68 2" xfId="4524"/>
    <cellStyle name="Обычный 68 20" xfId="4525"/>
    <cellStyle name="Обычный 68 21" xfId="4526"/>
    <cellStyle name="Обычный 68 3" xfId="4527"/>
    <cellStyle name="Обычный 68 4" xfId="4528"/>
    <cellStyle name="Обычный 68 5" xfId="4529"/>
    <cellStyle name="Обычный 68 6" xfId="4530"/>
    <cellStyle name="Обычный 68 7" xfId="4531"/>
    <cellStyle name="Обычный 68 8" xfId="4532"/>
    <cellStyle name="Обычный 68 9" xfId="4533"/>
    <cellStyle name="Обычный 68_048 011 2014-2015" xfId="4534"/>
    <cellStyle name="Обычный 69" xfId="4535"/>
    <cellStyle name="Обычный 69 10" xfId="4536"/>
    <cellStyle name="Обычный 69 11" xfId="4537"/>
    <cellStyle name="Обычный 69 12" xfId="4538"/>
    <cellStyle name="Обычный 69 13" xfId="4539"/>
    <cellStyle name="Обычный 69 14" xfId="4540"/>
    <cellStyle name="Обычный 69 15" xfId="4541"/>
    <cellStyle name="Обычный 69 16" xfId="4542"/>
    <cellStyle name="Обычный 69 17" xfId="4543"/>
    <cellStyle name="Обычный 69 18" xfId="4544"/>
    <cellStyle name="Обычный 69 19" xfId="4545"/>
    <cellStyle name="Обычный 69 2" xfId="4546"/>
    <cellStyle name="Обычный 69 20" xfId="4547"/>
    <cellStyle name="Обычный 69 21" xfId="4548"/>
    <cellStyle name="Обычный 69 3" xfId="4549"/>
    <cellStyle name="Обычный 69 4" xfId="4550"/>
    <cellStyle name="Обычный 69 5" xfId="4551"/>
    <cellStyle name="Обычный 69 6" xfId="4552"/>
    <cellStyle name="Обычный 69 7" xfId="4553"/>
    <cellStyle name="Обычный 69 8" xfId="4554"/>
    <cellStyle name="Обычный 69 9" xfId="4555"/>
    <cellStyle name="Обычный 69_048 011 2014-2015" xfId="4556"/>
    <cellStyle name="Обычный 7" xfId="4557"/>
    <cellStyle name="Обычный 7 10" xfId="4558"/>
    <cellStyle name="Обычный 7 11" xfId="4559"/>
    <cellStyle name="Обычный 7 12" xfId="4560"/>
    <cellStyle name="Обычный 7 13" xfId="4561"/>
    <cellStyle name="Обычный 7 14" xfId="4562"/>
    <cellStyle name="Обычный 7 15" xfId="4563"/>
    <cellStyle name="Обычный 7 16" xfId="4564"/>
    <cellStyle name="Обычный 7 17" xfId="4565"/>
    <cellStyle name="Обычный 7 18" xfId="4566"/>
    <cellStyle name="Обычный 7 19" xfId="4567"/>
    <cellStyle name="Обычный 7 2" xfId="4568"/>
    <cellStyle name="Обычный 7 2 2" xfId="4569"/>
    <cellStyle name="Обычный 7 20" xfId="4570"/>
    <cellStyle name="Обычный 7 21" xfId="4571"/>
    <cellStyle name="Обычный 7 22" xfId="4572"/>
    <cellStyle name="Обычный 7 3" xfId="4573"/>
    <cellStyle name="Обычный 7 4" xfId="4574"/>
    <cellStyle name="Обычный 7 5" xfId="4575"/>
    <cellStyle name="Обычный 7 6" xfId="4576"/>
    <cellStyle name="Обычный 7 7" xfId="4577"/>
    <cellStyle name="Обычный 7 8" xfId="4578"/>
    <cellStyle name="Обычный 7 9" xfId="4579"/>
    <cellStyle name="Обычный 70" xfId="4580"/>
    <cellStyle name="Обычный 70 10" xfId="4581"/>
    <cellStyle name="Обычный 70 11" xfId="4582"/>
    <cellStyle name="Обычный 70 12" xfId="4583"/>
    <cellStyle name="Обычный 70 13" xfId="4584"/>
    <cellStyle name="Обычный 70 14" xfId="4585"/>
    <cellStyle name="Обычный 70 15" xfId="4586"/>
    <cellStyle name="Обычный 70 16" xfId="4587"/>
    <cellStyle name="Обычный 70 17" xfId="4588"/>
    <cellStyle name="Обычный 70 18" xfId="4589"/>
    <cellStyle name="Обычный 70 19" xfId="4590"/>
    <cellStyle name="Обычный 70 2" xfId="4591"/>
    <cellStyle name="Обычный 70 20" xfId="4592"/>
    <cellStyle name="Обычный 70 21" xfId="4593"/>
    <cellStyle name="Обычный 70 3" xfId="4594"/>
    <cellStyle name="Обычный 70 4" xfId="4595"/>
    <cellStyle name="Обычный 70 5" xfId="4596"/>
    <cellStyle name="Обычный 70 6" xfId="4597"/>
    <cellStyle name="Обычный 70 7" xfId="4598"/>
    <cellStyle name="Обычный 70 8" xfId="4599"/>
    <cellStyle name="Обычный 70 9" xfId="4600"/>
    <cellStyle name="Обычный 70_048 011 2014-2015" xfId="4601"/>
    <cellStyle name="Обычный 71" xfId="4602"/>
    <cellStyle name="Обычный 71 10" xfId="4603"/>
    <cellStyle name="Обычный 71 11" xfId="4604"/>
    <cellStyle name="Обычный 71 12" xfId="4605"/>
    <cellStyle name="Обычный 71 13" xfId="4606"/>
    <cellStyle name="Обычный 71 14" xfId="4607"/>
    <cellStyle name="Обычный 71 15" xfId="4608"/>
    <cellStyle name="Обычный 71 16" xfId="4609"/>
    <cellStyle name="Обычный 71 17" xfId="4610"/>
    <cellStyle name="Обычный 71 18" xfId="4611"/>
    <cellStyle name="Обычный 71 19" xfId="4612"/>
    <cellStyle name="Обычный 71 2" xfId="4613"/>
    <cellStyle name="Обычный 71 20" xfId="4614"/>
    <cellStyle name="Обычный 71 21" xfId="4615"/>
    <cellStyle name="Обычный 71 3" xfId="4616"/>
    <cellStyle name="Обычный 71 4" xfId="4617"/>
    <cellStyle name="Обычный 71 5" xfId="4618"/>
    <cellStyle name="Обычный 71 6" xfId="4619"/>
    <cellStyle name="Обычный 71 7" xfId="4620"/>
    <cellStyle name="Обычный 71 8" xfId="4621"/>
    <cellStyle name="Обычный 71 9" xfId="4622"/>
    <cellStyle name="Обычный 71_048 011 2014-2015" xfId="4623"/>
    <cellStyle name="Обычный 72" xfId="4624"/>
    <cellStyle name="Обычный 72 10" xfId="4625"/>
    <cellStyle name="Обычный 72 11" xfId="4626"/>
    <cellStyle name="Обычный 72 12" xfId="4627"/>
    <cellStyle name="Обычный 72 13" xfId="4628"/>
    <cellStyle name="Обычный 72 14" xfId="4629"/>
    <cellStyle name="Обычный 72 15" xfId="4630"/>
    <cellStyle name="Обычный 72 16" xfId="4631"/>
    <cellStyle name="Обычный 72 17" xfId="4632"/>
    <cellStyle name="Обычный 72 18" xfId="4633"/>
    <cellStyle name="Обычный 72 19" xfId="4634"/>
    <cellStyle name="Обычный 72 2" xfId="4635"/>
    <cellStyle name="Обычный 72 20" xfId="4636"/>
    <cellStyle name="Обычный 72 21" xfId="4637"/>
    <cellStyle name="Обычный 72 3" xfId="4638"/>
    <cellStyle name="Обычный 72 4" xfId="4639"/>
    <cellStyle name="Обычный 72 5" xfId="4640"/>
    <cellStyle name="Обычный 72 6" xfId="4641"/>
    <cellStyle name="Обычный 72 7" xfId="4642"/>
    <cellStyle name="Обычный 72 8" xfId="4643"/>
    <cellStyle name="Обычный 72 9" xfId="4644"/>
    <cellStyle name="Обычный 72_048 011 2014-2015" xfId="4645"/>
    <cellStyle name="Обычный 73" xfId="4646"/>
    <cellStyle name="Обычный 73 10" xfId="4647"/>
    <cellStyle name="Обычный 73 11" xfId="4648"/>
    <cellStyle name="Обычный 73 12" xfId="4649"/>
    <cellStyle name="Обычный 73 13" xfId="4650"/>
    <cellStyle name="Обычный 73 14" xfId="4651"/>
    <cellStyle name="Обычный 73 15" xfId="4652"/>
    <cellStyle name="Обычный 73 16" xfId="4653"/>
    <cellStyle name="Обычный 73 17" xfId="4654"/>
    <cellStyle name="Обычный 73 18" xfId="4655"/>
    <cellStyle name="Обычный 73 19" xfId="4656"/>
    <cellStyle name="Обычный 73 2" xfId="4657"/>
    <cellStyle name="Обычный 73 20" xfId="4658"/>
    <cellStyle name="Обычный 73 21" xfId="4659"/>
    <cellStyle name="Обычный 73 3" xfId="4660"/>
    <cellStyle name="Обычный 73 4" xfId="4661"/>
    <cellStyle name="Обычный 73 5" xfId="4662"/>
    <cellStyle name="Обычный 73 6" xfId="4663"/>
    <cellStyle name="Обычный 73 7" xfId="4664"/>
    <cellStyle name="Обычный 73 8" xfId="4665"/>
    <cellStyle name="Обычный 73 9" xfId="4666"/>
    <cellStyle name="Обычный 73_048 011 2014-2015" xfId="4667"/>
    <cellStyle name="Обычный 74" xfId="4668"/>
    <cellStyle name="Обычный 74 10" xfId="4669"/>
    <cellStyle name="Обычный 74 11" xfId="4670"/>
    <cellStyle name="Обычный 74 12" xfId="4671"/>
    <cellStyle name="Обычный 74 13" xfId="4672"/>
    <cellStyle name="Обычный 74 14" xfId="4673"/>
    <cellStyle name="Обычный 74 15" xfId="4674"/>
    <cellStyle name="Обычный 74 16" xfId="4675"/>
    <cellStyle name="Обычный 74 17" xfId="4676"/>
    <cellStyle name="Обычный 74 18" xfId="4677"/>
    <cellStyle name="Обычный 74 19" xfId="4678"/>
    <cellStyle name="Обычный 74 2" xfId="4679"/>
    <cellStyle name="Обычный 74 20" xfId="4680"/>
    <cellStyle name="Обычный 74 21" xfId="4681"/>
    <cellStyle name="Обычный 74 3" xfId="4682"/>
    <cellStyle name="Обычный 74 4" xfId="4683"/>
    <cellStyle name="Обычный 74 5" xfId="4684"/>
    <cellStyle name="Обычный 74 6" xfId="4685"/>
    <cellStyle name="Обычный 74 7" xfId="4686"/>
    <cellStyle name="Обычный 74 8" xfId="4687"/>
    <cellStyle name="Обычный 74 9" xfId="4688"/>
    <cellStyle name="Обычный 74_048 011 2014-2015" xfId="4689"/>
    <cellStyle name="Обычный 75" xfId="4690"/>
    <cellStyle name="Обычный 75 10" xfId="4691"/>
    <cellStyle name="Обычный 75 11" xfId="4692"/>
    <cellStyle name="Обычный 75 12" xfId="4693"/>
    <cellStyle name="Обычный 75 13" xfId="4694"/>
    <cellStyle name="Обычный 75 14" xfId="4695"/>
    <cellStyle name="Обычный 75 15" xfId="4696"/>
    <cellStyle name="Обычный 75 16" xfId="4697"/>
    <cellStyle name="Обычный 75 17" xfId="4698"/>
    <cellStyle name="Обычный 75 18" xfId="4699"/>
    <cellStyle name="Обычный 75 19" xfId="4700"/>
    <cellStyle name="Обычный 75 2" xfId="4701"/>
    <cellStyle name="Обычный 75 20" xfId="4702"/>
    <cellStyle name="Обычный 75 21" xfId="4703"/>
    <cellStyle name="Обычный 75 3" xfId="4704"/>
    <cellStyle name="Обычный 75 4" xfId="4705"/>
    <cellStyle name="Обычный 75 5" xfId="4706"/>
    <cellStyle name="Обычный 75 6" xfId="4707"/>
    <cellStyle name="Обычный 75 7" xfId="4708"/>
    <cellStyle name="Обычный 75 8" xfId="4709"/>
    <cellStyle name="Обычный 75 9" xfId="4710"/>
    <cellStyle name="Обычный 75_048 011 2014-2015" xfId="4711"/>
    <cellStyle name="Обычный 76" xfId="4712"/>
    <cellStyle name="Обычный 76 10" xfId="4713"/>
    <cellStyle name="Обычный 76 11" xfId="4714"/>
    <cellStyle name="Обычный 76 12" xfId="4715"/>
    <cellStyle name="Обычный 76 13" xfId="4716"/>
    <cellStyle name="Обычный 76 14" xfId="4717"/>
    <cellStyle name="Обычный 76 15" xfId="4718"/>
    <cellStyle name="Обычный 76 16" xfId="4719"/>
    <cellStyle name="Обычный 76 17" xfId="4720"/>
    <cellStyle name="Обычный 76 18" xfId="4721"/>
    <cellStyle name="Обычный 76 19" xfId="4722"/>
    <cellStyle name="Обычный 76 2" xfId="4723"/>
    <cellStyle name="Обычный 76 20" xfId="4724"/>
    <cellStyle name="Обычный 76 21" xfId="4725"/>
    <cellStyle name="Обычный 76 3" xfId="4726"/>
    <cellStyle name="Обычный 76 4" xfId="4727"/>
    <cellStyle name="Обычный 76 5" xfId="4728"/>
    <cellStyle name="Обычный 76 6" xfId="4729"/>
    <cellStyle name="Обычный 76 7" xfId="4730"/>
    <cellStyle name="Обычный 76 8" xfId="4731"/>
    <cellStyle name="Обычный 76 9" xfId="4732"/>
    <cellStyle name="Обычный 76_048 011 2014-2015" xfId="4733"/>
    <cellStyle name="Обычный 77" xfId="4734"/>
    <cellStyle name="Обычный 77 10" xfId="4735"/>
    <cellStyle name="Обычный 77 11" xfId="4736"/>
    <cellStyle name="Обычный 77 12" xfId="4737"/>
    <cellStyle name="Обычный 77 13" xfId="4738"/>
    <cellStyle name="Обычный 77 14" xfId="4739"/>
    <cellStyle name="Обычный 77 15" xfId="4740"/>
    <cellStyle name="Обычный 77 16" xfId="4741"/>
    <cellStyle name="Обычный 77 17" xfId="4742"/>
    <cellStyle name="Обычный 77 18" xfId="4743"/>
    <cellStyle name="Обычный 77 19" xfId="4744"/>
    <cellStyle name="Обычный 77 2" xfId="4745"/>
    <cellStyle name="Обычный 77 20" xfId="4746"/>
    <cellStyle name="Обычный 77 21" xfId="4747"/>
    <cellStyle name="Обычный 77 3" xfId="4748"/>
    <cellStyle name="Обычный 77 4" xfId="4749"/>
    <cellStyle name="Обычный 77 5" xfId="4750"/>
    <cellStyle name="Обычный 77 6" xfId="4751"/>
    <cellStyle name="Обычный 77 7" xfId="4752"/>
    <cellStyle name="Обычный 77 8" xfId="4753"/>
    <cellStyle name="Обычный 77 9" xfId="4754"/>
    <cellStyle name="Обычный 77_048 011 2014-2015" xfId="4755"/>
    <cellStyle name="Обычный 78" xfId="4756"/>
    <cellStyle name="Обычный 78 10" xfId="4757"/>
    <cellStyle name="Обычный 78 11" xfId="4758"/>
    <cellStyle name="Обычный 78 12" xfId="4759"/>
    <cellStyle name="Обычный 78 13" xfId="4760"/>
    <cellStyle name="Обычный 78 14" xfId="4761"/>
    <cellStyle name="Обычный 78 15" xfId="4762"/>
    <cellStyle name="Обычный 78 16" xfId="4763"/>
    <cellStyle name="Обычный 78 17" xfId="4764"/>
    <cellStyle name="Обычный 78 18" xfId="4765"/>
    <cellStyle name="Обычный 78 19" xfId="4766"/>
    <cellStyle name="Обычный 78 2" xfId="4767"/>
    <cellStyle name="Обычный 78 20" xfId="4768"/>
    <cellStyle name="Обычный 78 21" xfId="4769"/>
    <cellStyle name="Обычный 78 3" xfId="4770"/>
    <cellStyle name="Обычный 78 4" xfId="4771"/>
    <cellStyle name="Обычный 78 5" xfId="4772"/>
    <cellStyle name="Обычный 78 6" xfId="4773"/>
    <cellStyle name="Обычный 78 7" xfId="4774"/>
    <cellStyle name="Обычный 78 8" xfId="4775"/>
    <cellStyle name="Обычный 78 9" xfId="4776"/>
    <cellStyle name="Обычный 78_048 011 2014-2015" xfId="4777"/>
    <cellStyle name="Обычный 79" xfId="4778"/>
    <cellStyle name="Обычный 79 10" xfId="4779"/>
    <cellStyle name="Обычный 79 11" xfId="4780"/>
    <cellStyle name="Обычный 79 12" xfId="4781"/>
    <cellStyle name="Обычный 79 13" xfId="4782"/>
    <cellStyle name="Обычный 79 14" xfId="4783"/>
    <cellStyle name="Обычный 79 15" xfId="4784"/>
    <cellStyle name="Обычный 79 16" xfId="4785"/>
    <cellStyle name="Обычный 79 17" xfId="4786"/>
    <cellStyle name="Обычный 79 18" xfId="4787"/>
    <cellStyle name="Обычный 79 19" xfId="4788"/>
    <cellStyle name="Обычный 79 2" xfId="4789"/>
    <cellStyle name="Обычный 79 20" xfId="4790"/>
    <cellStyle name="Обычный 79 21" xfId="4791"/>
    <cellStyle name="Обычный 79 3" xfId="4792"/>
    <cellStyle name="Обычный 79 4" xfId="4793"/>
    <cellStyle name="Обычный 79 5" xfId="4794"/>
    <cellStyle name="Обычный 79 6" xfId="4795"/>
    <cellStyle name="Обычный 79 7" xfId="4796"/>
    <cellStyle name="Обычный 79 8" xfId="4797"/>
    <cellStyle name="Обычный 79 9" xfId="4798"/>
    <cellStyle name="Обычный 79_048 011 2014-2015" xfId="4799"/>
    <cellStyle name="Обычный 8" xfId="4800"/>
    <cellStyle name="Обычный 8 10" xfId="4801"/>
    <cellStyle name="Обычный 8 11" xfId="4802"/>
    <cellStyle name="Обычный 8 12" xfId="4803"/>
    <cellStyle name="Обычный 8 13" xfId="4804"/>
    <cellStyle name="Обычный 8 14" xfId="4805"/>
    <cellStyle name="Обычный 8 15" xfId="4806"/>
    <cellStyle name="Обычный 8 16" xfId="4807"/>
    <cellStyle name="Обычный 8 17" xfId="4808"/>
    <cellStyle name="Обычный 8 18" xfId="4809"/>
    <cellStyle name="Обычный 8 19" xfId="4810"/>
    <cellStyle name="Обычный 8 2" xfId="4811"/>
    <cellStyle name="Обычный 8 2 2" xfId="4812"/>
    <cellStyle name="Обычный 8 20" xfId="4813"/>
    <cellStyle name="Обычный 8 21" xfId="4814"/>
    <cellStyle name="Обычный 8 22" xfId="4815"/>
    <cellStyle name="Обычный 8 3" xfId="4816"/>
    <cellStyle name="Обычный 8 4" xfId="4817"/>
    <cellStyle name="Обычный 8 5" xfId="4818"/>
    <cellStyle name="Обычный 8 6" xfId="4819"/>
    <cellStyle name="Обычный 8 7" xfId="4820"/>
    <cellStyle name="Обычный 8 8" xfId="4821"/>
    <cellStyle name="Обычный 8 9" xfId="4822"/>
    <cellStyle name="Обычный 80" xfId="4823"/>
    <cellStyle name="Обычный 80 10" xfId="4824"/>
    <cellStyle name="Обычный 80 11" xfId="4825"/>
    <cellStyle name="Обычный 80 12" xfId="4826"/>
    <cellStyle name="Обычный 80 13" xfId="4827"/>
    <cellStyle name="Обычный 80 14" xfId="4828"/>
    <cellStyle name="Обычный 80 15" xfId="4829"/>
    <cellStyle name="Обычный 80 16" xfId="4830"/>
    <cellStyle name="Обычный 80 17" xfId="4831"/>
    <cellStyle name="Обычный 80 18" xfId="4832"/>
    <cellStyle name="Обычный 80 19" xfId="4833"/>
    <cellStyle name="Обычный 80 2" xfId="4834"/>
    <cellStyle name="Обычный 80 20" xfId="4835"/>
    <cellStyle name="Обычный 80 21" xfId="4836"/>
    <cellStyle name="Обычный 80 3" xfId="4837"/>
    <cellStyle name="Обычный 80 4" xfId="4838"/>
    <cellStyle name="Обычный 80 5" xfId="4839"/>
    <cellStyle name="Обычный 80 6" xfId="4840"/>
    <cellStyle name="Обычный 80 7" xfId="4841"/>
    <cellStyle name="Обычный 80 8" xfId="4842"/>
    <cellStyle name="Обычный 80 9" xfId="4843"/>
    <cellStyle name="Обычный 80_048 011 2014-2015" xfId="4844"/>
    <cellStyle name="Обычный 81" xfId="4845"/>
    <cellStyle name="Обычный 81 10" xfId="4846"/>
    <cellStyle name="Обычный 81 11" xfId="4847"/>
    <cellStyle name="Обычный 81 12" xfId="4848"/>
    <cellStyle name="Обычный 81 13" xfId="4849"/>
    <cellStyle name="Обычный 81 14" xfId="4850"/>
    <cellStyle name="Обычный 81 15" xfId="4851"/>
    <cellStyle name="Обычный 81 16" xfId="4852"/>
    <cellStyle name="Обычный 81 17" xfId="4853"/>
    <cellStyle name="Обычный 81 18" xfId="4854"/>
    <cellStyle name="Обычный 81 19" xfId="4855"/>
    <cellStyle name="Обычный 81 2" xfId="4856"/>
    <cellStyle name="Обычный 81 20" xfId="4857"/>
    <cellStyle name="Обычный 81 21" xfId="4858"/>
    <cellStyle name="Обычный 81 3" xfId="4859"/>
    <cellStyle name="Обычный 81 4" xfId="4860"/>
    <cellStyle name="Обычный 81 5" xfId="4861"/>
    <cellStyle name="Обычный 81 6" xfId="4862"/>
    <cellStyle name="Обычный 81 7" xfId="4863"/>
    <cellStyle name="Обычный 81 8" xfId="4864"/>
    <cellStyle name="Обычный 81 9" xfId="4865"/>
    <cellStyle name="Обычный 81_048 011 2014-2015" xfId="4866"/>
    <cellStyle name="Обычный 82" xfId="4867"/>
    <cellStyle name="Обычный 82 10" xfId="4868"/>
    <cellStyle name="Обычный 82 11" xfId="4869"/>
    <cellStyle name="Обычный 82 12" xfId="4870"/>
    <cellStyle name="Обычный 82 13" xfId="4871"/>
    <cellStyle name="Обычный 82 14" xfId="4872"/>
    <cellStyle name="Обычный 82 15" xfId="4873"/>
    <cellStyle name="Обычный 82 16" xfId="4874"/>
    <cellStyle name="Обычный 82 17" xfId="4875"/>
    <cellStyle name="Обычный 82 18" xfId="4876"/>
    <cellStyle name="Обычный 82 19" xfId="4877"/>
    <cellStyle name="Обычный 82 2" xfId="4878"/>
    <cellStyle name="Обычный 82 20" xfId="4879"/>
    <cellStyle name="Обычный 82 21" xfId="4880"/>
    <cellStyle name="Обычный 82 3" xfId="4881"/>
    <cellStyle name="Обычный 82 4" xfId="4882"/>
    <cellStyle name="Обычный 82 5" xfId="4883"/>
    <cellStyle name="Обычный 82 6" xfId="4884"/>
    <cellStyle name="Обычный 82 7" xfId="4885"/>
    <cellStyle name="Обычный 82 8" xfId="4886"/>
    <cellStyle name="Обычный 82 9" xfId="4887"/>
    <cellStyle name="Обычный 82_048 011 2014-2015" xfId="4888"/>
    <cellStyle name="Обычный 83" xfId="4889"/>
    <cellStyle name="Обычный 83 10" xfId="4890"/>
    <cellStyle name="Обычный 83 11" xfId="4891"/>
    <cellStyle name="Обычный 83 12" xfId="4892"/>
    <cellStyle name="Обычный 83 13" xfId="4893"/>
    <cellStyle name="Обычный 83 14" xfId="4894"/>
    <cellStyle name="Обычный 83 15" xfId="4895"/>
    <cellStyle name="Обычный 83 16" xfId="4896"/>
    <cellStyle name="Обычный 83 17" xfId="4897"/>
    <cellStyle name="Обычный 83 18" xfId="4898"/>
    <cellStyle name="Обычный 83 19" xfId="4899"/>
    <cellStyle name="Обычный 83 2" xfId="4900"/>
    <cellStyle name="Обычный 83 20" xfId="4901"/>
    <cellStyle name="Обычный 83 21" xfId="4902"/>
    <cellStyle name="Обычный 83 3" xfId="4903"/>
    <cellStyle name="Обычный 83 4" xfId="4904"/>
    <cellStyle name="Обычный 83 5" xfId="4905"/>
    <cellStyle name="Обычный 83 6" xfId="4906"/>
    <cellStyle name="Обычный 83 7" xfId="4907"/>
    <cellStyle name="Обычный 83 8" xfId="4908"/>
    <cellStyle name="Обычный 83 9" xfId="4909"/>
    <cellStyle name="Обычный 83_048 011 2014-2015" xfId="4910"/>
    <cellStyle name="Обычный 84" xfId="4911"/>
    <cellStyle name="Обычный 84 10" xfId="4912"/>
    <cellStyle name="Обычный 84 11" xfId="4913"/>
    <cellStyle name="Обычный 84 12" xfId="4914"/>
    <cellStyle name="Обычный 84 13" xfId="4915"/>
    <cellStyle name="Обычный 84 14" xfId="4916"/>
    <cellStyle name="Обычный 84 15" xfId="4917"/>
    <cellStyle name="Обычный 84 16" xfId="4918"/>
    <cellStyle name="Обычный 84 17" xfId="4919"/>
    <cellStyle name="Обычный 84 18" xfId="4920"/>
    <cellStyle name="Обычный 84 19" xfId="4921"/>
    <cellStyle name="Обычный 84 2" xfId="4922"/>
    <cellStyle name="Обычный 84 20" xfId="4923"/>
    <cellStyle name="Обычный 84 21" xfId="4924"/>
    <cellStyle name="Обычный 84 3" xfId="4925"/>
    <cellStyle name="Обычный 84 4" xfId="4926"/>
    <cellStyle name="Обычный 84 5" xfId="4927"/>
    <cellStyle name="Обычный 84 6" xfId="4928"/>
    <cellStyle name="Обычный 84 7" xfId="4929"/>
    <cellStyle name="Обычный 84 8" xfId="4930"/>
    <cellStyle name="Обычный 84 9" xfId="4931"/>
    <cellStyle name="Обычный 84_048 011 2014-2015" xfId="4932"/>
    <cellStyle name="Обычный 85" xfId="4933"/>
    <cellStyle name="Обычный 85 10" xfId="4934"/>
    <cellStyle name="Обычный 85 11" xfId="4935"/>
    <cellStyle name="Обычный 85 12" xfId="4936"/>
    <cellStyle name="Обычный 85 13" xfId="4937"/>
    <cellStyle name="Обычный 85 14" xfId="4938"/>
    <cellStyle name="Обычный 85 15" xfId="4939"/>
    <cellStyle name="Обычный 85 16" xfId="4940"/>
    <cellStyle name="Обычный 85 17" xfId="4941"/>
    <cellStyle name="Обычный 85 18" xfId="4942"/>
    <cellStyle name="Обычный 85 19" xfId="4943"/>
    <cellStyle name="Обычный 85 2" xfId="4944"/>
    <cellStyle name="Обычный 85 20" xfId="4945"/>
    <cellStyle name="Обычный 85 21" xfId="4946"/>
    <cellStyle name="Обычный 85 3" xfId="4947"/>
    <cellStyle name="Обычный 85 4" xfId="4948"/>
    <cellStyle name="Обычный 85 5" xfId="4949"/>
    <cellStyle name="Обычный 85 6" xfId="4950"/>
    <cellStyle name="Обычный 85 7" xfId="4951"/>
    <cellStyle name="Обычный 85 8" xfId="4952"/>
    <cellStyle name="Обычный 85 9" xfId="4953"/>
    <cellStyle name="Обычный 85_048 011 2014-2015" xfId="4954"/>
    <cellStyle name="Обычный 86" xfId="4955"/>
    <cellStyle name="Обычный 86 10" xfId="4956"/>
    <cellStyle name="Обычный 86 11" xfId="4957"/>
    <cellStyle name="Обычный 86 12" xfId="4958"/>
    <cellStyle name="Обычный 86 13" xfId="4959"/>
    <cellStyle name="Обычный 86 14" xfId="4960"/>
    <cellStyle name="Обычный 86 15" xfId="4961"/>
    <cellStyle name="Обычный 86 16" xfId="4962"/>
    <cellStyle name="Обычный 86 17" xfId="4963"/>
    <cellStyle name="Обычный 86 18" xfId="4964"/>
    <cellStyle name="Обычный 86 19" xfId="4965"/>
    <cellStyle name="Обычный 86 2" xfId="4966"/>
    <cellStyle name="Обычный 86 20" xfId="4967"/>
    <cellStyle name="Обычный 86 21" xfId="4968"/>
    <cellStyle name="Обычный 86 3" xfId="4969"/>
    <cellStyle name="Обычный 86 4" xfId="4970"/>
    <cellStyle name="Обычный 86 5" xfId="4971"/>
    <cellStyle name="Обычный 86 6" xfId="4972"/>
    <cellStyle name="Обычный 86 7" xfId="4973"/>
    <cellStyle name="Обычный 86 8" xfId="4974"/>
    <cellStyle name="Обычный 86 9" xfId="4975"/>
    <cellStyle name="Обычный 86_048 011 2014-2015" xfId="4976"/>
    <cellStyle name="Обычный 87" xfId="4977"/>
    <cellStyle name="Обычный 87 10" xfId="4978"/>
    <cellStyle name="Обычный 87 11" xfId="4979"/>
    <cellStyle name="Обычный 87 12" xfId="4980"/>
    <cellStyle name="Обычный 87 13" xfId="4981"/>
    <cellStyle name="Обычный 87 14" xfId="4982"/>
    <cellStyle name="Обычный 87 15" xfId="4983"/>
    <cellStyle name="Обычный 87 16" xfId="4984"/>
    <cellStyle name="Обычный 87 17" xfId="4985"/>
    <cellStyle name="Обычный 87 18" xfId="4986"/>
    <cellStyle name="Обычный 87 19" xfId="4987"/>
    <cellStyle name="Обычный 87 2" xfId="4988"/>
    <cellStyle name="Обычный 87 20" xfId="4989"/>
    <cellStyle name="Обычный 87 21" xfId="4990"/>
    <cellStyle name="Обычный 87 3" xfId="4991"/>
    <cellStyle name="Обычный 87 4" xfId="4992"/>
    <cellStyle name="Обычный 87 5" xfId="4993"/>
    <cellStyle name="Обычный 87 6" xfId="4994"/>
    <cellStyle name="Обычный 87 7" xfId="4995"/>
    <cellStyle name="Обычный 87 8" xfId="4996"/>
    <cellStyle name="Обычный 87 9" xfId="4997"/>
    <cellStyle name="Обычный 87_048 011 2014-2015" xfId="4998"/>
    <cellStyle name="Обычный 88" xfId="4999"/>
    <cellStyle name="Обычный 88 10" xfId="5000"/>
    <cellStyle name="Обычный 88 11" xfId="5001"/>
    <cellStyle name="Обычный 88 12" xfId="5002"/>
    <cellStyle name="Обычный 88 13" xfId="5003"/>
    <cellStyle name="Обычный 88 14" xfId="5004"/>
    <cellStyle name="Обычный 88 15" xfId="5005"/>
    <cellStyle name="Обычный 88 16" xfId="5006"/>
    <cellStyle name="Обычный 88 17" xfId="5007"/>
    <cellStyle name="Обычный 88 18" xfId="5008"/>
    <cellStyle name="Обычный 88 19" xfId="5009"/>
    <cellStyle name="Обычный 88 2" xfId="5010"/>
    <cellStyle name="Обычный 88 20" xfId="5011"/>
    <cellStyle name="Обычный 88 21" xfId="5012"/>
    <cellStyle name="Обычный 88 3" xfId="5013"/>
    <cellStyle name="Обычный 88 4" xfId="5014"/>
    <cellStyle name="Обычный 88 5" xfId="5015"/>
    <cellStyle name="Обычный 88 6" xfId="5016"/>
    <cellStyle name="Обычный 88 7" xfId="5017"/>
    <cellStyle name="Обычный 88 8" xfId="5018"/>
    <cellStyle name="Обычный 88 9" xfId="5019"/>
    <cellStyle name="Обычный 88_048 011 2014-2015" xfId="5020"/>
    <cellStyle name="Обычный 89" xfId="5021"/>
    <cellStyle name="Обычный 89 10" xfId="5022"/>
    <cellStyle name="Обычный 89 11" xfId="5023"/>
    <cellStyle name="Обычный 89 12" xfId="5024"/>
    <cellStyle name="Обычный 89 13" xfId="5025"/>
    <cellStyle name="Обычный 89 14" xfId="5026"/>
    <cellStyle name="Обычный 89 15" xfId="5027"/>
    <cellStyle name="Обычный 89 16" xfId="5028"/>
    <cellStyle name="Обычный 89 17" xfId="5029"/>
    <cellStyle name="Обычный 89 18" xfId="5030"/>
    <cellStyle name="Обычный 89 19" xfId="5031"/>
    <cellStyle name="Обычный 89 2" xfId="5032"/>
    <cellStyle name="Обычный 89 20" xfId="5033"/>
    <cellStyle name="Обычный 89 21" xfId="5034"/>
    <cellStyle name="Обычный 89 3" xfId="5035"/>
    <cellStyle name="Обычный 89 4" xfId="5036"/>
    <cellStyle name="Обычный 89 5" xfId="5037"/>
    <cellStyle name="Обычный 89 6" xfId="5038"/>
    <cellStyle name="Обычный 89 7" xfId="5039"/>
    <cellStyle name="Обычный 89 8" xfId="5040"/>
    <cellStyle name="Обычный 89 9" xfId="5041"/>
    <cellStyle name="Обычный 89_048 011 2014-2015" xfId="5042"/>
    <cellStyle name="Обычный 9" xfId="5043"/>
    <cellStyle name="Обычный 9 10" xfId="5044"/>
    <cellStyle name="Обычный 9 11" xfId="5045"/>
    <cellStyle name="Обычный 9 12" xfId="5046"/>
    <cellStyle name="Обычный 9 13" xfId="5047"/>
    <cellStyle name="Обычный 9 14" xfId="5048"/>
    <cellStyle name="Обычный 9 15" xfId="5049"/>
    <cellStyle name="Обычный 9 16" xfId="5050"/>
    <cellStyle name="Обычный 9 17" xfId="5051"/>
    <cellStyle name="Обычный 9 18" xfId="5052"/>
    <cellStyle name="Обычный 9 19" xfId="5053"/>
    <cellStyle name="Обычный 9 2" xfId="5054"/>
    <cellStyle name="Обычный 9 2 2" xfId="5055"/>
    <cellStyle name="Обычный 9 2_Прил 2013-2015 январь" xfId="5056"/>
    <cellStyle name="Обычный 9 20" xfId="5057"/>
    <cellStyle name="Обычный 9 21" xfId="5058"/>
    <cellStyle name="Обычный 9 22" xfId="5059"/>
    <cellStyle name="Обычный 9 3" xfId="5060"/>
    <cellStyle name="Обычный 9 3 2" xfId="5061"/>
    <cellStyle name="Обычный 9 3_Прил 2013-2015 январь" xfId="5062"/>
    <cellStyle name="Обычный 9 4" xfId="5063"/>
    <cellStyle name="Обычный 9 5" xfId="5064"/>
    <cellStyle name="Обычный 9 6" xfId="5065"/>
    <cellStyle name="Обычный 9 7" xfId="5066"/>
    <cellStyle name="Обычный 9 8" xfId="5067"/>
    <cellStyle name="Обычный 9 9" xfId="5068"/>
    <cellStyle name="Обычный 9_КХР на 2011 год 2" xfId="5069"/>
    <cellStyle name="Обычный 90" xfId="5070"/>
    <cellStyle name="Обычный 90 10" xfId="5071"/>
    <cellStyle name="Обычный 90 11" xfId="5072"/>
    <cellStyle name="Обычный 90 12" xfId="5073"/>
    <cellStyle name="Обычный 90 13" xfId="5074"/>
    <cellStyle name="Обычный 90 14" xfId="5075"/>
    <cellStyle name="Обычный 90 15" xfId="5076"/>
    <cellStyle name="Обычный 90 16" xfId="5077"/>
    <cellStyle name="Обычный 90 17" xfId="5078"/>
    <cellStyle name="Обычный 90 18" xfId="5079"/>
    <cellStyle name="Обычный 90 19" xfId="5080"/>
    <cellStyle name="Обычный 90 2" xfId="5081"/>
    <cellStyle name="Обычный 90 20" xfId="5082"/>
    <cellStyle name="Обычный 90 21" xfId="5083"/>
    <cellStyle name="Обычный 90 3" xfId="5084"/>
    <cellStyle name="Обычный 90 4" xfId="5085"/>
    <cellStyle name="Обычный 90 5" xfId="5086"/>
    <cellStyle name="Обычный 90 6" xfId="5087"/>
    <cellStyle name="Обычный 90 7" xfId="5088"/>
    <cellStyle name="Обычный 90 8" xfId="5089"/>
    <cellStyle name="Обычный 90 9" xfId="5090"/>
    <cellStyle name="Обычный 90_048 011 2014-2015" xfId="5091"/>
    <cellStyle name="Обычный 91" xfId="5092"/>
    <cellStyle name="Обычный 91 10" xfId="5093"/>
    <cellStyle name="Обычный 91 11" xfId="5094"/>
    <cellStyle name="Обычный 91 12" xfId="5095"/>
    <cellStyle name="Обычный 91 13" xfId="5096"/>
    <cellStyle name="Обычный 91 14" xfId="5097"/>
    <cellStyle name="Обычный 91 15" xfId="5098"/>
    <cellStyle name="Обычный 91 16" xfId="5099"/>
    <cellStyle name="Обычный 91 17" xfId="5100"/>
    <cellStyle name="Обычный 91 18" xfId="5101"/>
    <cellStyle name="Обычный 91 19" xfId="5102"/>
    <cellStyle name="Обычный 91 2" xfId="5103"/>
    <cellStyle name="Обычный 91 20" xfId="5104"/>
    <cellStyle name="Обычный 91 21" xfId="5105"/>
    <cellStyle name="Обычный 91 3" xfId="5106"/>
    <cellStyle name="Обычный 91 4" xfId="5107"/>
    <cellStyle name="Обычный 91 5" xfId="5108"/>
    <cellStyle name="Обычный 91 6" xfId="5109"/>
    <cellStyle name="Обычный 91 7" xfId="5110"/>
    <cellStyle name="Обычный 91 8" xfId="5111"/>
    <cellStyle name="Обычный 91 9" xfId="5112"/>
    <cellStyle name="Обычный 91_048 011 2014-2015" xfId="5113"/>
    <cellStyle name="Обычный 92" xfId="5114"/>
    <cellStyle name="Обычный 92 10" xfId="5115"/>
    <cellStyle name="Обычный 92 11" xfId="5116"/>
    <cellStyle name="Обычный 92 12" xfId="5117"/>
    <cellStyle name="Обычный 92 13" xfId="5118"/>
    <cellStyle name="Обычный 92 14" xfId="5119"/>
    <cellStyle name="Обычный 92 15" xfId="5120"/>
    <cellStyle name="Обычный 92 16" xfId="5121"/>
    <cellStyle name="Обычный 92 17" xfId="5122"/>
    <cellStyle name="Обычный 92 18" xfId="5123"/>
    <cellStyle name="Обычный 92 19" xfId="5124"/>
    <cellStyle name="Обычный 92 2" xfId="5125"/>
    <cellStyle name="Обычный 92 20" xfId="5126"/>
    <cellStyle name="Обычный 92 21" xfId="5127"/>
    <cellStyle name="Обычный 92 3" xfId="5128"/>
    <cellStyle name="Обычный 92 4" xfId="5129"/>
    <cellStyle name="Обычный 92 5" xfId="5130"/>
    <cellStyle name="Обычный 92 6" xfId="5131"/>
    <cellStyle name="Обычный 92 7" xfId="5132"/>
    <cellStyle name="Обычный 92 8" xfId="5133"/>
    <cellStyle name="Обычный 92 9" xfId="5134"/>
    <cellStyle name="Обычный 92_048 011 2014-2015" xfId="5135"/>
    <cellStyle name="Обычный 93" xfId="5136"/>
    <cellStyle name="Обычный 93 10" xfId="5137"/>
    <cellStyle name="Обычный 93 11" xfId="5138"/>
    <cellStyle name="Обычный 93 12" xfId="5139"/>
    <cellStyle name="Обычный 93 13" xfId="5140"/>
    <cellStyle name="Обычный 93 14" xfId="5141"/>
    <cellStyle name="Обычный 93 15" xfId="5142"/>
    <cellStyle name="Обычный 93 16" xfId="5143"/>
    <cellStyle name="Обычный 93 17" xfId="5144"/>
    <cellStyle name="Обычный 93 18" xfId="5145"/>
    <cellStyle name="Обычный 93 19" xfId="5146"/>
    <cellStyle name="Обычный 93 2" xfId="5147"/>
    <cellStyle name="Обычный 93 20" xfId="5148"/>
    <cellStyle name="Обычный 93 21" xfId="5149"/>
    <cellStyle name="Обычный 93 3" xfId="5150"/>
    <cellStyle name="Обычный 93 4" xfId="5151"/>
    <cellStyle name="Обычный 93 5" xfId="5152"/>
    <cellStyle name="Обычный 93 6" xfId="5153"/>
    <cellStyle name="Обычный 93 7" xfId="5154"/>
    <cellStyle name="Обычный 93 8" xfId="5155"/>
    <cellStyle name="Обычный 93 9" xfId="5156"/>
    <cellStyle name="Обычный 93_048 011 2014-2015" xfId="5157"/>
    <cellStyle name="Обычный 94" xfId="5158"/>
    <cellStyle name="Обычный 94 10" xfId="5159"/>
    <cellStyle name="Обычный 94 11" xfId="5160"/>
    <cellStyle name="Обычный 94 12" xfId="5161"/>
    <cellStyle name="Обычный 94 13" xfId="5162"/>
    <cellStyle name="Обычный 94 14" xfId="5163"/>
    <cellStyle name="Обычный 94 15" xfId="5164"/>
    <cellStyle name="Обычный 94 16" xfId="5165"/>
    <cellStyle name="Обычный 94 17" xfId="5166"/>
    <cellStyle name="Обычный 94 18" xfId="5167"/>
    <cellStyle name="Обычный 94 19" xfId="5168"/>
    <cellStyle name="Обычный 94 2" xfId="5169"/>
    <cellStyle name="Обычный 94 20" xfId="5170"/>
    <cellStyle name="Обычный 94 21" xfId="5171"/>
    <cellStyle name="Обычный 94 3" xfId="5172"/>
    <cellStyle name="Обычный 94 4" xfId="5173"/>
    <cellStyle name="Обычный 94 5" xfId="5174"/>
    <cellStyle name="Обычный 94 6" xfId="5175"/>
    <cellStyle name="Обычный 94 7" xfId="5176"/>
    <cellStyle name="Обычный 94 8" xfId="5177"/>
    <cellStyle name="Обычный 94 9" xfId="5178"/>
    <cellStyle name="Обычный 94_048 011 2014-2015" xfId="5179"/>
    <cellStyle name="Обычный 95" xfId="5180"/>
    <cellStyle name="Обычный 95 10" xfId="5181"/>
    <cellStyle name="Обычный 95 11" xfId="5182"/>
    <cellStyle name="Обычный 95 12" xfId="5183"/>
    <cellStyle name="Обычный 95 13" xfId="5184"/>
    <cellStyle name="Обычный 95 14" xfId="5185"/>
    <cellStyle name="Обычный 95 15" xfId="5186"/>
    <cellStyle name="Обычный 95 16" xfId="5187"/>
    <cellStyle name="Обычный 95 17" xfId="5188"/>
    <cellStyle name="Обычный 95 18" xfId="5189"/>
    <cellStyle name="Обычный 95 19" xfId="5190"/>
    <cellStyle name="Обычный 95 2" xfId="5191"/>
    <cellStyle name="Обычный 95 20" xfId="5192"/>
    <cellStyle name="Обычный 95 21" xfId="5193"/>
    <cellStyle name="Обычный 95 3" xfId="5194"/>
    <cellStyle name="Обычный 95 4" xfId="5195"/>
    <cellStyle name="Обычный 95 5" xfId="5196"/>
    <cellStyle name="Обычный 95 6" xfId="5197"/>
    <cellStyle name="Обычный 95 7" xfId="5198"/>
    <cellStyle name="Обычный 95 8" xfId="5199"/>
    <cellStyle name="Обычный 95 9" xfId="5200"/>
    <cellStyle name="Обычный 95_048 011 2014-2015" xfId="5201"/>
    <cellStyle name="Обычный 96" xfId="5202"/>
    <cellStyle name="Обычный 96 10" xfId="5203"/>
    <cellStyle name="Обычный 96 11" xfId="5204"/>
    <cellStyle name="Обычный 96 12" xfId="5205"/>
    <cellStyle name="Обычный 96 13" xfId="5206"/>
    <cellStyle name="Обычный 96 14" xfId="5207"/>
    <cellStyle name="Обычный 96 15" xfId="5208"/>
    <cellStyle name="Обычный 96 16" xfId="5209"/>
    <cellStyle name="Обычный 96 17" xfId="5210"/>
    <cellStyle name="Обычный 96 18" xfId="5211"/>
    <cellStyle name="Обычный 96 19" xfId="5212"/>
    <cellStyle name="Обычный 96 2" xfId="5213"/>
    <cellStyle name="Обычный 96 20" xfId="5214"/>
    <cellStyle name="Обычный 96 21" xfId="5215"/>
    <cellStyle name="Обычный 96 3" xfId="5216"/>
    <cellStyle name="Обычный 96 4" xfId="5217"/>
    <cellStyle name="Обычный 96 5" xfId="5218"/>
    <cellStyle name="Обычный 96 6" xfId="5219"/>
    <cellStyle name="Обычный 96 7" xfId="5220"/>
    <cellStyle name="Обычный 96 8" xfId="5221"/>
    <cellStyle name="Обычный 96 9" xfId="5222"/>
    <cellStyle name="Обычный 96_048 011 2014-2015" xfId="5223"/>
    <cellStyle name="Обычный 97" xfId="5224"/>
    <cellStyle name="Обычный 97 10" xfId="5225"/>
    <cellStyle name="Обычный 97 11" xfId="5226"/>
    <cellStyle name="Обычный 97 12" xfId="5227"/>
    <cellStyle name="Обычный 97 13" xfId="5228"/>
    <cellStyle name="Обычный 97 14" xfId="5229"/>
    <cellStyle name="Обычный 97 15" xfId="5230"/>
    <cellStyle name="Обычный 97 16" xfId="5231"/>
    <cellStyle name="Обычный 97 17" xfId="5232"/>
    <cellStyle name="Обычный 97 18" xfId="5233"/>
    <cellStyle name="Обычный 97 19" xfId="5234"/>
    <cellStyle name="Обычный 97 2" xfId="5235"/>
    <cellStyle name="Обычный 97 20" xfId="5236"/>
    <cellStyle name="Обычный 97 21" xfId="5237"/>
    <cellStyle name="Обычный 97 3" xfId="5238"/>
    <cellStyle name="Обычный 97 4" xfId="5239"/>
    <cellStyle name="Обычный 97 5" xfId="5240"/>
    <cellStyle name="Обычный 97 6" xfId="5241"/>
    <cellStyle name="Обычный 97 7" xfId="5242"/>
    <cellStyle name="Обычный 97 8" xfId="5243"/>
    <cellStyle name="Обычный 97 9" xfId="5244"/>
    <cellStyle name="Обычный 97_048 011 2014-2015" xfId="5245"/>
    <cellStyle name="Обычный 98" xfId="5246"/>
    <cellStyle name="Обычный 98 10" xfId="5247"/>
    <cellStyle name="Обычный 98 11" xfId="5248"/>
    <cellStyle name="Обычный 98 12" xfId="5249"/>
    <cellStyle name="Обычный 98 13" xfId="5250"/>
    <cellStyle name="Обычный 98 14" xfId="5251"/>
    <cellStyle name="Обычный 98 15" xfId="5252"/>
    <cellStyle name="Обычный 98 16" xfId="5253"/>
    <cellStyle name="Обычный 98 17" xfId="5254"/>
    <cellStyle name="Обычный 98 18" xfId="5255"/>
    <cellStyle name="Обычный 98 19" xfId="5256"/>
    <cellStyle name="Обычный 98 2" xfId="5257"/>
    <cellStyle name="Обычный 98 20" xfId="5258"/>
    <cellStyle name="Обычный 98 21" xfId="5259"/>
    <cellStyle name="Обычный 98 3" xfId="5260"/>
    <cellStyle name="Обычный 98 4" xfId="5261"/>
    <cellStyle name="Обычный 98 5" xfId="5262"/>
    <cellStyle name="Обычный 98 6" xfId="5263"/>
    <cellStyle name="Обычный 98 7" xfId="5264"/>
    <cellStyle name="Обычный 98 8" xfId="5265"/>
    <cellStyle name="Обычный 98 9" xfId="5266"/>
    <cellStyle name="Обычный 98_048 011 2014-2015" xfId="5267"/>
    <cellStyle name="Обычный 99" xfId="5268"/>
    <cellStyle name="Обычный 99 10" xfId="5269"/>
    <cellStyle name="Обычный 99 11" xfId="5270"/>
    <cellStyle name="Обычный 99 12" xfId="5271"/>
    <cellStyle name="Обычный 99 13" xfId="5272"/>
    <cellStyle name="Обычный 99 14" xfId="5273"/>
    <cellStyle name="Обычный 99 15" xfId="5274"/>
    <cellStyle name="Обычный 99 16" xfId="5275"/>
    <cellStyle name="Обычный 99 17" xfId="5276"/>
    <cellStyle name="Обычный 99 18" xfId="5277"/>
    <cellStyle name="Обычный 99 19" xfId="5278"/>
    <cellStyle name="Обычный 99 2" xfId="5279"/>
    <cellStyle name="Обычный 99 20" xfId="5280"/>
    <cellStyle name="Обычный 99 21" xfId="5281"/>
    <cellStyle name="Обычный 99 3" xfId="5282"/>
    <cellStyle name="Обычный 99 4" xfId="5283"/>
    <cellStyle name="Обычный 99 5" xfId="5284"/>
    <cellStyle name="Обычный 99 6" xfId="5285"/>
    <cellStyle name="Обычный 99 7" xfId="5286"/>
    <cellStyle name="Обычный 99 8" xfId="5287"/>
    <cellStyle name="Обычный 99 9" xfId="5288"/>
    <cellStyle name="Обычный 99_048 011 2014-2015" xfId="5289"/>
    <cellStyle name="Плохой 10" xfId="5290"/>
    <cellStyle name="Плохой 11" xfId="5291"/>
    <cellStyle name="Плохой 12" xfId="5292"/>
    <cellStyle name="Плохой 13" xfId="5293"/>
    <cellStyle name="Плохой 14" xfId="5294"/>
    <cellStyle name="Плохой 2" xfId="5295"/>
    <cellStyle name="Плохой 2 2" xfId="5296"/>
    <cellStyle name="Плохой 3" xfId="5297"/>
    <cellStyle name="Плохой 4" xfId="5298"/>
    <cellStyle name="Плохой 5" xfId="5299"/>
    <cellStyle name="Плохой 6" xfId="5300"/>
    <cellStyle name="Плохой 7" xfId="5301"/>
    <cellStyle name="Плохой 8" xfId="5302"/>
    <cellStyle name="Плохой 9" xfId="5303"/>
    <cellStyle name="Пояснение 10" xfId="5304"/>
    <cellStyle name="Пояснение 11" xfId="5305"/>
    <cellStyle name="Пояснение 12" xfId="5306"/>
    <cellStyle name="Пояснение 13" xfId="5307"/>
    <cellStyle name="Пояснение 14" xfId="5308"/>
    <cellStyle name="Пояснение 2" xfId="5309"/>
    <cellStyle name="Пояснение 2 2" xfId="5310"/>
    <cellStyle name="Пояснение 3" xfId="5311"/>
    <cellStyle name="Пояснение 4" xfId="5312"/>
    <cellStyle name="Пояснение 5" xfId="5313"/>
    <cellStyle name="Пояснение 6" xfId="5314"/>
    <cellStyle name="Пояснение 7" xfId="5315"/>
    <cellStyle name="Пояснение 8" xfId="5316"/>
    <cellStyle name="Пояснение 9" xfId="5317"/>
    <cellStyle name="Примечание 10" xfId="5318"/>
    <cellStyle name="Примечание 11" xfId="5319"/>
    <cellStyle name="Примечание 12" xfId="5320"/>
    <cellStyle name="Примечание 13" xfId="5321"/>
    <cellStyle name="Примечание 14" xfId="5322"/>
    <cellStyle name="Примечание 2" xfId="5323"/>
    <cellStyle name="Примечание 2 2" xfId="5324"/>
    <cellStyle name="Примечание 2 3" xfId="5325"/>
    <cellStyle name="Примечание 2 4" xfId="5326"/>
    <cellStyle name="Примечание 3" xfId="5327"/>
    <cellStyle name="Примечание 4" xfId="5328"/>
    <cellStyle name="Примечание 5" xfId="5329"/>
    <cellStyle name="Примечание 6" xfId="5330"/>
    <cellStyle name="Примечание 7" xfId="5331"/>
    <cellStyle name="Примечание 8" xfId="5332"/>
    <cellStyle name="Примечание 9" xfId="5333"/>
    <cellStyle name="Процентный 2" xfId="5334"/>
    <cellStyle name="Процентный 2 10" xfId="5335"/>
    <cellStyle name="Процентный 2 11" xfId="5336"/>
    <cellStyle name="Процентный 2 12" xfId="5337"/>
    <cellStyle name="Процентный 2 13" xfId="5338"/>
    <cellStyle name="Процентный 2 14" xfId="5339"/>
    <cellStyle name="Процентный 2 15" xfId="5340"/>
    <cellStyle name="Процентный 2 16" xfId="5341"/>
    <cellStyle name="Процентный 2 17" xfId="5342"/>
    <cellStyle name="Процентный 2 18" xfId="5343"/>
    <cellStyle name="Процентный 2 19" xfId="5344"/>
    <cellStyle name="Процентный 2 2" xfId="5345"/>
    <cellStyle name="Процентный 2 2 10" xfId="5346"/>
    <cellStyle name="Процентный 2 2 11" xfId="5347"/>
    <cellStyle name="Процентный 2 2 12" xfId="5348"/>
    <cellStyle name="Процентный 2 2 13" xfId="5349"/>
    <cellStyle name="Процентный 2 2 14" xfId="5350"/>
    <cellStyle name="Процентный 2 2 15" xfId="5351"/>
    <cellStyle name="Процентный 2 2 16" xfId="5352"/>
    <cellStyle name="Процентный 2 2 17" xfId="5353"/>
    <cellStyle name="Процентный 2 2 18" xfId="5354"/>
    <cellStyle name="Процентный 2 2 2" xfId="5355"/>
    <cellStyle name="Процентный 2 2 3" xfId="5356"/>
    <cellStyle name="Процентный 2 2 4" xfId="5357"/>
    <cellStyle name="Процентный 2 2 5" xfId="5358"/>
    <cellStyle name="Процентный 2 2 6" xfId="5359"/>
    <cellStyle name="Процентный 2 2 7" xfId="5360"/>
    <cellStyle name="Процентный 2 2 8" xfId="5361"/>
    <cellStyle name="Процентный 2 2 9" xfId="5362"/>
    <cellStyle name="Процентный 2 20" xfId="5363"/>
    <cellStyle name="Процентный 2 21" xfId="5364"/>
    <cellStyle name="Процентный 2 22" xfId="5365"/>
    <cellStyle name="Процентный 2 23" xfId="5366"/>
    <cellStyle name="Процентный 2 24" xfId="5367"/>
    <cellStyle name="Процентный 2 25" xfId="5368"/>
    <cellStyle name="Процентный 2 26" xfId="5369"/>
    <cellStyle name="Процентный 2 3" xfId="5370"/>
    <cellStyle name="Процентный 2 4" xfId="5371"/>
    <cellStyle name="Процентный 2 5" xfId="5372"/>
    <cellStyle name="Процентный 2 6" xfId="5373"/>
    <cellStyle name="Процентный 2 7" xfId="5374"/>
    <cellStyle name="Процентный 2 8" xfId="5375"/>
    <cellStyle name="Процентный 2 9" xfId="5376"/>
    <cellStyle name="Процентный 3" xfId="5377"/>
    <cellStyle name="Процентный 3 2" xfId="5378"/>
    <cellStyle name="Процентный 3 2 10" xfId="5379"/>
    <cellStyle name="Процентный 3 2 11" xfId="5380"/>
    <cellStyle name="Процентный 3 2 12" xfId="5381"/>
    <cellStyle name="Процентный 3 2 13" xfId="5382"/>
    <cellStyle name="Процентный 3 2 14" xfId="5383"/>
    <cellStyle name="Процентный 3 2 15" xfId="5384"/>
    <cellStyle name="Процентный 3 2 16" xfId="5385"/>
    <cellStyle name="Процентный 3 2 17" xfId="5386"/>
    <cellStyle name="Процентный 3 2 18" xfId="5387"/>
    <cellStyle name="Процентный 3 2 2" xfId="5388"/>
    <cellStyle name="Процентный 3 2 3" xfId="5389"/>
    <cellStyle name="Процентный 3 2 4" xfId="5390"/>
    <cellStyle name="Процентный 3 2 5" xfId="5391"/>
    <cellStyle name="Процентный 3 2 6" xfId="5392"/>
    <cellStyle name="Процентный 3 2 7" xfId="5393"/>
    <cellStyle name="Процентный 3 2 8" xfId="5394"/>
    <cellStyle name="Процентный 3 2 9" xfId="5395"/>
    <cellStyle name="Процентный 3 3" xfId="5396"/>
    <cellStyle name="Процентный 3 4" xfId="5397"/>
    <cellStyle name="Процентный 3 5" xfId="5398"/>
    <cellStyle name="Процентный 4" xfId="5399"/>
    <cellStyle name="Процентный 4 10" xfId="5400"/>
    <cellStyle name="Процентный 4 11" xfId="5401"/>
    <cellStyle name="Процентный 4 12" xfId="5402"/>
    <cellStyle name="Процентный 4 13" xfId="5403"/>
    <cellStyle name="Процентный 4 14" xfId="5404"/>
    <cellStyle name="Процентный 4 15" xfId="5405"/>
    <cellStyle name="Процентный 4 16" xfId="5406"/>
    <cellStyle name="Процентный 4 17" xfId="5407"/>
    <cellStyle name="Процентный 4 18" xfId="5408"/>
    <cellStyle name="Процентный 4 2" xfId="5409"/>
    <cellStyle name="Процентный 4 3" xfId="5410"/>
    <cellStyle name="Процентный 4 4" xfId="5411"/>
    <cellStyle name="Процентный 4 5" xfId="5412"/>
    <cellStyle name="Процентный 4 6" xfId="5413"/>
    <cellStyle name="Процентный 4 7" xfId="5414"/>
    <cellStyle name="Процентный 4 8" xfId="5415"/>
    <cellStyle name="Процентный 4 9" xfId="5416"/>
    <cellStyle name="Процентный 5" xfId="5417"/>
    <cellStyle name="Процентный 5 10" xfId="5418"/>
    <cellStyle name="Процентный 5 11" xfId="5419"/>
    <cellStyle name="Процентный 5 12" xfId="5420"/>
    <cellStyle name="Процентный 5 13" xfId="5421"/>
    <cellStyle name="Процентный 5 14" xfId="5422"/>
    <cellStyle name="Процентный 5 15" xfId="5423"/>
    <cellStyle name="Процентный 5 16" xfId="5424"/>
    <cellStyle name="Процентный 5 17" xfId="5425"/>
    <cellStyle name="Процентный 5 18" xfId="5426"/>
    <cellStyle name="Процентный 5 19" xfId="5427"/>
    <cellStyle name="Процентный 5 2" xfId="5428"/>
    <cellStyle name="Процентный 5 3" xfId="5429"/>
    <cellStyle name="Процентный 5 4" xfId="5430"/>
    <cellStyle name="Процентный 5 5" xfId="5431"/>
    <cellStyle name="Процентный 5 6" xfId="5432"/>
    <cellStyle name="Процентный 5 7" xfId="5433"/>
    <cellStyle name="Процентный 5 8" xfId="5434"/>
    <cellStyle name="Процентный 5 9" xfId="5435"/>
    <cellStyle name="Процентный 6" xfId="5436"/>
    <cellStyle name="Процентный 6 2" xfId="5437"/>
    <cellStyle name="Процентный 7" xfId="5438"/>
    <cellStyle name="Процентный 8" xfId="5439"/>
    <cellStyle name="Связанная ячейка 10" xfId="5440"/>
    <cellStyle name="Связанная ячейка 11" xfId="5441"/>
    <cellStyle name="Связанная ячейка 12" xfId="5442"/>
    <cellStyle name="Связанная ячейка 13" xfId="5443"/>
    <cellStyle name="Связанная ячейка 14" xfId="5444"/>
    <cellStyle name="Связанная ячейка 2" xfId="5445"/>
    <cellStyle name="Связанная ячейка 2 2" xfId="5446"/>
    <cellStyle name="Связанная ячейка 3" xfId="5447"/>
    <cellStyle name="Связанная ячейка 4" xfId="5448"/>
    <cellStyle name="Связанная ячейка 5" xfId="5449"/>
    <cellStyle name="Связанная ячейка 6" xfId="5450"/>
    <cellStyle name="Связанная ячейка 7" xfId="5451"/>
    <cellStyle name="Связанная ячейка 8" xfId="5452"/>
    <cellStyle name="Связанная ячейка 9" xfId="5453"/>
    <cellStyle name="Стиль 1" xfId="5454"/>
    <cellStyle name="Стиль 1 2" xfId="5455"/>
    <cellStyle name="Стиль 1 2 2" xfId="5456"/>
    <cellStyle name="Стиль 1 2 3" xfId="5457"/>
    <cellStyle name="Стиль 1 2 4" xfId="5458"/>
    <cellStyle name="Стиль 1 2 5" xfId="5459"/>
    <cellStyle name="Стиль 1 2_Бюджетная заявка на 2013 г-036" xfId="5460"/>
    <cellStyle name="Стиль 1 3" xfId="5461"/>
    <cellStyle name="Стиль 1 4" xfId="5462"/>
    <cellStyle name="Стиль 1 5" xfId="5463"/>
    <cellStyle name="Стиль 1 6" xfId="5464"/>
    <cellStyle name="Стиль 1 7" xfId="5465"/>
    <cellStyle name="Стиль 1 8" xfId="5466"/>
    <cellStyle name="Стиль 1 9" xfId="5467"/>
    <cellStyle name="Стиль 1_010 015 БЗ на 2013-2015гг" xfId="5468"/>
    <cellStyle name="Стиль 2" xfId="5469"/>
    <cellStyle name="Стиль 3" xfId="5470"/>
    <cellStyle name="Стиль_названий" xfId="5471"/>
    <cellStyle name="Текст предупреждения 10" xfId="5472"/>
    <cellStyle name="Текст предупреждения 11" xfId="5473"/>
    <cellStyle name="Текст предупреждения 12" xfId="5474"/>
    <cellStyle name="Текст предупреждения 13" xfId="5475"/>
    <cellStyle name="Текст предупреждения 14" xfId="5476"/>
    <cellStyle name="Текст предупреждения 2" xfId="5477"/>
    <cellStyle name="Текст предупреждения 2 2" xfId="5478"/>
    <cellStyle name="Текст предупреждения 3" xfId="5479"/>
    <cellStyle name="Текст предупреждения 4" xfId="5480"/>
    <cellStyle name="Текст предупреждения 5" xfId="5481"/>
    <cellStyle name="Текст предупреждения 6" xfId="5482"/>
    <cellStyle name="Текст предупреждения 7" xfId="5483"/>
    <cellStyle name="Текст предупреждения 8" xfId="5484"/>
    <cellStyle name="Текст предупреждения 9" xfId="5485"/>
    <cellStyle name="Тысячи [0]" xfId="5486"/>
    <cellStyle name="Тысячи_010SN05" xfId="5487"/>
    <cellStyle name="Үђғһ‹һ‚һљ1" xfId="5488"/>
    <cellStyle name="Үђғһ‹һ‚һљ2" xfId="5489"/>
    <cellStyle name="Финансовый [0] 4" xfId="5490"/>
    <cellStyle name="Финансовый [0] 6" xfId="5491"/>
    <cellStyle name="Финансовый 10" xfId="5492"/>
    <cellStyle name="Финансовый 10 2" xfId="5493"/>
    <cellStyle name="Финансовый 10 3" xfId="5494"/>
    <cellStyle name="Финансовый 10 4" xfId="5495"/>
    <cellStyle name="Финансовый 10 5" xfId="5496"/>
    <cellStyle name="Финансовый 11" xfId="5497"/>
    <cellStyle name="Финансовый 11 2" xfId="5498"/>
    <cellStyle name="Финансовый 11 2 2" xfId="5499"/>
    <cellStyle name="Финансовый 11 2 3" xfId="5500"/>
    <cellStyle name="Финансовый 11 2 4" xfId="5501"/>
    <cellStyle name="Финансовый 11 2 5" xfId="5502"/>
    <cellStyle name="Финансовый 11 3" xfId="5503"/>
    <cellStyle name="Финансовый 11 4" xfId="5504"/>
    <cellStyle name="Финансовый 11 5" xfId="5505"/>
    <cellStyle name="Финансовый 11 6" xfId="5506"/>
    <cellStyle name="Финансовый 12" xfId="5507"/>
    <cellStyle name="Финансовый 12 2" xfId="5508"/>
    <cellStyle name="Финансовый 12 2 2" xfId="5509"/>
    <cellStyle name="Финансовый 12 2 3" xfId="5510"/>
    <cellStyle name="Финансовый 12 2 4" xfId="5511"/>
    <cellStyle name="Финансовый 12 2 5" xfId="5512"/>
    <cellStyle name="Финансовый 12 3" xfId="5513"/>
    <cellStyle name="Финансовый 12 4" xfId="5514"/>
    <cellStyle name="Финансовый 12 5" xfId="5515"/>
    <cellStyle name="Финансовый 12 6" xfId="5516"/>
    <cellStyle name="Финансовый 13" xfId="5517"/>
    <cellStyle name="Финансовый 13 2" xfId="5518"/>
    <cellStyle name="Финансовый 13 2 2" xfId="5519"/>
    <cellStyle name="Финансовый 13 2 3" xfId="5520"/>
    <cellStyle name="Финансовый 13 2 4" xfId="5521"/>
    <cellStyle name="Финансовый 13 2 5" xfId="5522"/>
    <cellStyle name="Финансовый 13 3" xfId="5523"/>
    <cellStyle name="Финансовый 13 4" xfId="5524"/>
    <cellStyle name="Финансовый 13 5" xfId="5525"/>
    <cellStyle name="Финансовый 13 6" xfId="5526"/>
    <cellStyle name="Финансовый 14" xfId="5527"/>
    <cellStyle name="Финансовый 14 2" xfId="5528"/>
    <cellStyle name="Финансовый 14 2 2" xfId="5529"/>
    <cellStyle name="Финансовый 14 2 3" xfId="5530"/>
    <cellStyle name="Финансовый 14 2 4" xfId="5531"/>
    <cellStyle name="Финансовый 14 2 5" xfId="5532"/>
    <cellStyle name="Финансовый 14 3" xfId="5533"/>
    <cellStyle name="Финансовый 14 4" xfId="5534"/>
    <cellStyle name="Финансовый 14 5" xfId="5535"/>
    <cellStyle name="Финансовый 14 6" xfId="5536"/>
    <cellStyle name="Финансовый 15" xfId="5537"/>
    <cellStyle name="Финансовый 15 2" xfId="5538"/>
    <cellStyle name="Финансовый 15 2 2" xfId="5539"/>
    <cellStyle name="Финансовый 15 2 3" xfId="5540"/>
    <cellStyle name="Финансовый 15 3" xfId="5541"/>
    <cellStyle name="Финансовый 15 3 2" xfId="5542"/>
    <cellStyle name="Финансовый 15 3 3" xfId="5543"/>
    <cellStyle name="Финансовый 15 4" xfId="5544"/>
    <cellStyle name="Финансовый 15 5" xfId="5545"/>
    <cellStyle name="Финансовый 16" xfId="5546"/>
    <cellStyle name="Финансовый 16 2" xfId="5547"/>
    <cellStyle name="Финансовый 16 2 2" xfId="5548"/>
    <cellStyle name="Финансовый 16 2 3" xfId="5549"/>
    <cellStyle name="Финансовый 16 3" xfId="5550"/>
    <cellStyle name="Финансовый 16 4" xfId="5551"/>
    <cellStyle name="Финансовый 16 5" xfId="5552"/>
    <cellStyle name="Финансовый 17" xfId="5553"/>
    <cellStyle name="Финансовый 17 2" xfId="5554"/>
    <cellStyle name="Финансовый 17 3" xfId="5555"/>
    <cellStyle name="Финансовый 17 4" xfId="5556"/>
    <cellStyle name="Финансовый 17 5" xfId="5557"/>
    <cellStyle name="Финансовый 18" xfId="5558"/>
    <cellStyle name="Финансовый 18 2" xfId="5559"/>
    <cellStyle name="Финансовый 18 2 2" xfId="5560"/>
    <cellStyle name="Финансовый 18 2 3" xfId="5561"/>
    <cellStyle name="Финансовый 18 2 4" xfId="5562"/>
    <cellStyle name="Финансовый 18 2 5" xfId="5563"/>
    <cellStyle name="Финансовый 18 2 6" xfId="5564"/>
    <cellStyle name="Финансовый 18 2 7" xfId="5565"/>
    <cellStyle name="Финансовый 18 3" xfId="5566"/>
    <cellStyle name="Финансовый 18 3 2" xfId="5567"/>
    <cellStyle name="Финансовый 18 3 3" xfId="5568"/>
    <cellStyle name="Финансовый 18 4" xfId="5569"/>
    <cellStyle name="Финансовый 18 5" xfId="5570"/>
    <cellStyle name="Финансовый 18 6" xfId="5571"/>
    <cellStyle name="Финансовый 18 7" xfId="5572"/>
    <cellStyle name="Финансовый 18 8" xfId="5573"/>
    <cellStyle name="Финансовый 19" xfId="5574"/>
    <cellStyle name="Финансовый 19 2" xfId="5575"/>
    <cellStyle name="Финансовый 2" xfId="5576"/>
    <cellStyle name="Финансовый 2 10" xfId="5577"/>
    <cellStyle name="Финансовый 2 10 2" xfId="5578"/>
    <cellStyle name="Финансовый 2 10 3" xfId="5579"/>
    <cellStyle name="Финансовый 2 10 4" xfId="5580"/>
    <cellStyle name="Финансовый 2 11" xfId="5581"/>
    <cellStyle name="Финансовый 2 12" xfId="5582"/>
    <cellStyle name="Финансовый 2 13" xfId="5583"/>
    <cellStyle name="Финансовый 2 14" xfId="5584"/>
    <cellStyle name="Финансовый 2 15" xfId="5585"/>
    <cellStyle name="Финансовый 2 16" xfId="5586"/>
    <cellStyle name="Финансовый 2 17" xfId="5587"/>
    <cellStyle name="Финансовый 2 18" xfId="5588"/>
    <cellStyle name="Финансовый 2 19" xfId="5589"/>
    <cellStyle name="Финансовый 2 2" xfId="5590"/>
    <cellStyle name="Финансовый 2 2 10" xfId="5591"/>
    <cellStyle name="Финансовый 2 2 11" xfId="5592"/>
    <cellStyle name="Финансовый 2 2 2" xfId="5593"/>
    <cellStyle name="Финансовый 2 2 2 2" xfId="5594"/>
    <cellStyle name="Финансовый 2 2 2 2 2" xfId="5595"/>
    <cellStyle name="Финансовый 2 2 2 2 2 2" xfId="5596"/>
    <cellStyle name="Финансовый 2 2 2 2 2 2 2" xfId="5597"/>
    <cellStyle name="Финансовый 2 2 2 2 2 3" xfId="5598"/>
    <cellStyle name="Финансовый 2 2 2 2 2 4" xfId="5599"/>
    <cellStyle name="Финансовый 2 2 2 2 3" xfId="5600"/>
    <cellStyle name="Финансовый 2 2 2 2 4" xfId="5601"/>
    <cellStyle name="Финансовый 2 2 2 2 5" xfId="5602"/>
    <cellStyle name="Финансовый 2 2 2 2 6" xfId="5603"/>
    <cellStyle name="Финансовый 2 2 2 3" xfId="5604"/>
    <cellStyle name="Финансовый 2 2 2 3 2" xfId="5605"/>
    <cellStyle name="Финансовый 2 2 2 3 3" xfId="5606"/>
    <cellStyle name="Финансовый 2 2 2 4" xfId="5607"/>
    <cellStyle name="Финансовый 2 2 2 4 2" xfId="5608"/>
    <cellStyle name="Финансовый 2 2 2 4 3" xfId="5609"/>
    <cellStyle name="Финансовый 2 2 2 5" xfId="5610"/>
    <cellStyle name="Финансовый 2 2 2 5 2" xfId="5611"/>
    <cellStyle name="Финансовый 2 2 2 5 3" xfId="5612"/>
    <cellStyle name="Финансовый 2 2 2 6" xfId="5613"/>
    <cellStyle name="Финансовый 2 2 2 6 2" xfId="5614"/>
    <cellStyle name="Финансовый 2 2 2 6 3" xfId="5615"/>
    <cellStyle name="Финансовый 2 2 2 7" xfId="5616"/>
    <cellStyle name="Финансовый 2 2 2 7 2" xfId="5617"/>
    <cellStyle name="Финансовый 2 2 2 7 3" xfId="5618"/>
    <cellStyle name="Финансовый 2 2 2 8" xfId="5619"/>
    <cellStyle name="Финансовый 2 2 2 9" xfId="5620"/>
    <cellStyle name="Финансовый 2 2 3" xfId="5621"/>
    <cellStyle name="Финансовый 2 2 3 2" xfId="5622"/>
    <cellStyle name="Финансовый 2 2 3 2 2" xfId="5623"/>
    <cellStyle name="Финансовый 2 2 3 2 3" xfId="5624"/>
    <cellStyle name="Финансовый 2 2 3 2 4" xfId="5625"/>
    <cellStyle name="Финансовый 2 2 3 3" xfId="5626"/>
    <cellStyle name="Финансовый 2 2 3 4" xfId="5627"/>
    <cellStyle name="Финансовый 2 2 3 5" xfId="5628"/>
    <cellStyle name="Финансовый 2 2 3 6" xfId="5629"/>
    <cellStyle name="Финансовый 2 2 4" xfId="5630"/>
    <cellStyle name="Финансовый 2 2 4 2" xfId="5631"/>
    <cellStyle name="Финансовый 2 2 4 3" xfId="5632"/>
    <cellStyle name="Финансовый 2 2 5" xfId="5633"/>
    <cellStyle name="Финансовый 2 2 5 2" xfId="5634"/>
    <cellStyle name="Финансовый 2 2 5 3" xfId="5635"/>
    <cellStyle name="Финансовый 2 2 6" xfId="5636"/>
    <cellStyle name="Финансовый 2 2 6 2" xfId="5637"/>
    <cellStyle name="Финансовый 2 2 6 3" xfId="5638"/>
    <cellStyle name="Финансовый 2 2 7" xfId="5639"/>
    <cellStyle name="Финансовый 2 2 8" xfId="5640"/>
    <cellStyle name="Финансовый 2 2 9" xfId="5641"/>
    <cellStyle name="Финансовый 2 20" xfId="5642"/>
    <cellStyle name="Финансовый 2 21" xfId="5643"/>
    <cellStyle name="Финансовый 2 22" xfId="5644"/>
    <cellStyle name="Финансовый 2 23" xfId="5645"/>
    <cellStyle name="Финансовый 2 24" xfId="5646"/>
    <cellStyle name="Финансовый 2 25" xfId="5647"/>
    <cellStyle name="Финансовый 2 3" xfId="5648"/>
    <cellStyle name="Финансовый 2 3 2" xfId="5649"/>
    <cellStyle name="Финансовый 2 3 2 2" xfId="5650"/>
    <cellStyle name="Финансовый 2 3 2 2 2" xfId="5651"/>
    <cellStyle name="Финансовый 2 3 2 2 3" xfId="5652"/>
    <cellStyle name="Финансовый 2 3 2 2 4" xfId="5653"/>
    <cellStyle name="Финансовый 2 3 2 3" xfId="5654"/>
    <cellStyle name="Финансовый 2 3 2 4" xfId="5655"/>
    <cellStyle name="Финансовый 2 3 3" xfId="5656"/>
    <cellStyle name="Финансовый 2 3 4" xfId="5657"/>
    <cellStyle name="Финансовый 2 3 5" xfId="5658"/>
    <cellStyle name="Финансовый 2 3 6" xfId="5659"/>
    <cellStyle name="Финансовый 2 3 7" xfId="5660"/>
    <cellStyle name="Финансовый 2 4" xfId="5661"/>
    <cellStyle name="Финансовый 2 4 2" xfId="5662"/>
    <cellStyle name="Финансовый 2 4 2 2" xfId="5663"/>
    <cellStyle name="Финансовый 2 4 2 3" xfId="5664"/>
    <cellStyle name="Финансовый 2 4 2 4" xfId="5665"/>
    <cellStyle name="Финансовый 2 4 3" xfId="5666"/>
    <cellStyle name="Финансовый 2 4 4" xfId="5667"/>
    <cellStyle name="Финансовый 2 5" xfId="5668"/>
    <cellStyle name="Финансовый 2 6" xfId="5669"/>
    <cellStyle name="Финансовый 2 7" xfId="5670"/>
    <cellStyle name="Финансовый 2 8" xfId="5671"/>
    <cellStyle name="Финансовый 2 9" xfId="5672"/>
    <cellStyle name="Финансовый 2 9 2" xfId="5673"/>
    <cellStyle name="Финансовый 2 9 3" xfId="5674"/>
    <cellStyle name="Финансовый 2 9 4" xfId="5675"/>
    <cellStyle name="Финансовый 20" xfId="5676"/>
    <cellStyle name="Финансовый 20 2" xfId="5677"/>
    <cellStyle name="Финансовый 20 3" xfId="5678"/>
    <cellStyle name="Финансовый 20 4" xfId="5679"/>
    <cellStyle name="Финансовый 20 5" xfId="5680"/>
    <cellStyle name="Финансовый 20 6" xfId="5681"/>
    <cellStyle name="Финансовый 20 7" xfId="5682"/>
    <cellStyle name="Финансовый 21" xfId="5683"/>
    <cellStyle name="Финансовый 21 2" xfId="5684"/>
    <cellStyle name="Финансовый 21 2 2" xfId="5685"/>
    <cellStyle name="Финансовый 21 2 3" xfId="5686"/>
    <cellStyle name="Финансовый 21 2 4" xfId="5687"/>
    <cellStyle name="Финансовый 21 3" xfId="5688"/>
    <cellStyle name="Финансовый 21 4" xfId="5689"/>
    <cellStyle name="Финансовый 21 5" xfId="5690"/>
    <cellStyle name="Финансовый 21 6" xfId="5691"/>
    <cellStyle name="Финансовый 22" xfId="5692"/>
    <cellStyle name="Финансовый 22 2" xfId="5693"/>
    <cellStyle name="Финансовый 22 2 2" xfId="5694"/>
    <cellStyle name="Финансовый 22 2 3" xfId="5695"/>
    <cellStyle name="Финансовый 22 2 4" xfId="5696"/>
    <cellStyle name="Финансовый 22 3" xfId="5697"/>
    <cellStyle name="Финансовый 22 4" xfId="5698"/>
    <cellStyle name="Финансовый 22 5" xfId="5699"/>
    <cellStyle name="Финансовый 22 6" xfId="5700"/>
    <cellStyle name="Финансовый 23" xfId="5701"/>
    <cellStyle name="Финансовый 23 2" xfId="5702"/>
    <cellStyle name="Финансовый 23 3" xfId="5703"/>
    <cellStyle name="Финансовый 24" xfId="5704"/>
    <cellStyle name="Финансовый 24 2" xfId="5705"/>
    <cellStyle name="Финансовый 24 3" xfId="5706"/>
    <cellStyle name="Финансовый 24 4" xfId="5707"/>
    <cellStyle name="Финансовый 24 5" xfId="5708"/>
    <cellStyle name="Финансовый 25" xfId="5709"/>
    <cellStyle name="Финансовый 25 2" xfId="5710"/>
    <cellStyle name="Финансовый 26" xfId="5711"/>
    <cellStyle name="Финансовый 26 2" xfId="5712"/>
    <cellStyle name="Финансовый 27" xfId="5713"/>
    <cellStyle name="Финансовый 27 2" xfId="5714"/>
    <cellStyle name="Финансовый 27 3" xfId="5715"/>
    <cellStyle name="Финансовый 28" xfId="5716"/>
    <cellStyle name="Финансовый 29" xfId="5717"/>
    <cellStyle name="Финансовый 3" xfId="5718"/>
    <cellStyle name="Финансовый 3 10" xfId="5719"/>
    <cellStyle name="Финансовый 3 11" xfId="5720"/>
    <cellStyle name="Финансовый 3 12" xfId="5721"/>
    <cellStyle name="Финансовый 3 13" xfId="5722"/>
    <cellStyle name="Финансовый 3 14" xfId="5723"/>
    <cellStyle name="Финансовый 3 15" xfId="5724"/>
    <cellStyle name="Финансовый 3 2" xfId="5725"/>
    <cellStyle name="Финансовый 3 2 2" xfId="5726"/>
    <cellStyle name="Финансовый 3 2 2 2" xfId="5727"/>
    <cellStyle name="Финансовый 3 2 2 2 2" xfId="5728"/>
    <cellStyle name="Финансовый 3 2 2 2 2 2" xfId="5729"/>
    <cellStyle name="Финансовый 3 2 2 2 2 3" xfId="5730"/>
    <cellStyle name="Финансовый 3 2 2 2 2 4" xfId="5731"/>
    <cellStyle name="Финансовый 3 2 2 2 3" xfId="5732"/>
    <cellStyle name="Финансовый 3 2 2 2 4" xfId="5733"/>
    <cellStyle name="Финансовый 3 2 2 3" xfId="5734"/>
    <cellStyle name="Финансовый 3 2 2 4" xfId="5735"/>
    <cellStyle name="Финансовый 3 2 2 5" xfId="5736"/>
    <cellStyle name="Финансовый 3 2 2 6" xfId="5737"/>
    <cellStyle name="Финансовый 3 2 2 7" xfId="5738"/>
    <cellStyle name="Финансовый 3 2 3" xfId="5739"/>
    <cellStyle name="Финансовый 3 2 3 2" xfId="5740"/>
    <cellStyle name="Финансовый 3 2 3 2 2" xfId="5741"/>
    <cellStyle name="Финансовый 3 2 3 2 3" xfId="5742"/>
    <cellStyle name="Финансовый 3 2 3 2 4" xfId="5743"/>
    <cellStyle name="Финансовый 3 2 3 3" xfId="5744"/>
    <cellStyle name="Финансовый 3 2 3 4" xfId="5745"/>
    <cellStyle name="Финансовый 3 2 4" xfId="5746"/>
    <cellStyle name="Финансовый 3 2 5" xfId="5747"/>
    <cellStyle name="Финансовый 3 2 6" xfId="5748"/>
    <cellStyle name="Финансовый 3 2 7" xfId="5749"/>
    <cellStyle name="Финансовый 3 2 8" xfId="5750"/>
    <cellStyle name="Финансовый 3 2 9" xfId="5751"/>
    <cellStyle name="Финансовый 3 3" xfId="5752"/>
    <cellStyle name="Финансовый 3 3 2" xfId="5753"/>
    <cellStyle name="Финансовый 3 3 2 2" xfId="5754"/>
    <cellStyle name="Финансовый 3 3 2 2 2" xfId="5755"/>
    <cellStyle name="Финансовый 3 3 2 2 3" xfId="5756"/>
    <cellStyle name="Финансовый 3 3 2 2 4" xfId="5757"/>
    <cellStyle name="Финансовый 3 3 2 3" xfId="5758"/>
    <cellStyle name="Финансовый 3 3 2 4" xfId="5759"/>
    <cellStyle name="Финансовый 3 3 2 5" xfId="5760"/>
    <cellStyle name="Финансовый 3 3 2 6" xfId="5761"/>
    <cellStyle name="Финансовый 3 3 3" xfId="5762"/>
    <cellStyle name="Финансовый 3 3 3 2" xfId="5763"/>
    <cellStyle name="Финансовый 3 3 3 3" xfId="5764"/>
    <cellStyle name="Финансовый 3 3 4" xfId="5765"/>
    <cellStyle name="Финансовый 3 3 5" xfId="5766"/>
    <cellStyle name="Финансовый 3 3 6" xfId="5767"/>
    <cellStyle name="Финансовый 3 3 7" xfId="5768"/>
    <cellStyle name="Финансовый 3 3 8" xfId="5769"/>
    <cellStyle name="Финансовый 3 3 9" xfId="5770"/>
    <cellStyle name="Финансовый 3 4" xfId="5771"/>
    <cellStyle name="Финансовый 3 4 2" xfId="5772"/>
    <cellStyle name="Финансовый 3 4 2 2" xfId="5773"/>
    <cellStyle name="Финансовый 3 4 2 3" xfId="5774"/>
    <cellStyle name="Финансовый 3 4 2 4" xfId="5775"/>
    <cellStyle name="Финансовый 3 4 3" xfId="5776"/>
    <cellStyle name="Финансовый 3 4 4" xfId="5777"/>
    <cellStyle name="Финансовый 3 5" xfId="5778"/>
    <cellStyle name="Финансовый 3 6" xfId="5779"/>
    <cellStyle name="Финансовый 3 7" xfId="5780"/>
    <cellStyle name="Финансовый 3 8" xfId="5781"/>
    <cellStyle name="Финансовый 3 9" xfId="5782"/>
    <cellStyle name="Финансовый 3 9 2" xfId="5783"/>
    <cellStyle name="Финансовый 3 9 3" xfId="5784"/>
    <cellStyle name="Финансовый 3 9 4" xfId="5785"/>
    <cellStyle name="Финансовый 3 9 5" xfId="5786"/>
    <cellStyle name="Финансовый 3 9 6" xfId="5787"/>
    <cellStyle name="Финансовый 3_010 015 БЗ на 2013-2015гг" xfId="5788"/>
    <cellStyle name="Финансовый 30" xfId="5789"/>
    <cellStyle name="Финансовый 31" xfId="5790"/>
    <cellStyle name="Финансовый 32" xfId="5791"/>
    <cellStyle name="Финансовый 33" xfId="5792"/>
    <cellStyle name="Финансовый 34" xfId="5793"/>
    <cellStyle name="Финансовый 4" xfId="5794"/>
    <cellStyle name="Финансовый 4 10" xfId="5795"/>
    <cellStyle name="Финансовый 4 11" xfId="5796"/>
    <cellStyle name="Финансовый 4 12" xfId="5797"/>
    <cellStyle name="Финансовый 4 13" xfId="5798"/>
    <cellStyle name="Финансовый 4 14" xfId="5799"/>
    <cellStyle name="Финансовый 4 2" xfId="5800"/>
    <cellStyle name="Финансовый 4 2 2" xfId="5801"/>
    <cellStyle name="Финансовый 4 2 2 2" xfId="5802"/>
    <cellStyle name="Финансовый 4 2 2 3" xfId="5803"/>
    <cellStyle name="Финансовый 4 2 2 4" xfId="5804"/>
    <cellStyle name="Финансовый 4 2 3" xfId="5805"/>
    <cellStyle name="Финансовый 4 2 3 2" xfId="5806"/>
    <cellStyle name="Финансовый 4 2 3 3" xfId="5807"/>
    <cellStyle name="Финансовый 4 2 3 4" xfId="5808"/>
    <cellStyle name="Финансовый 4 2 4" xfId="5809"/>
    <cellStyle name="Финансовый 4 2 5" xfId="5810"/>
    <cellStyle name="Финансовый 4 2 6" xfId="5811"/>
    <cellStyle name="Финансовый 4 2 7" xfId="5812"/>
    <cellStyle name="Финансовый 4 2 8" xfId="5813"/>
    <cellStyle name="Финансовый 4 3" xfId="5814"/>
    <cellStyle name="Финансовый 4 3 2" xfId="5815"/>
    <cellStyle name="Финансовый 4 3 2 2" xfId="5816"/>
    <cellStyle name="Финансовый 4 3 2 2 2" xfId="5817"/>
    <cellStyle name="Финансовый 4 3 2 2 3" xfId="5818"/>
    <cellStyle name="Финансовый 4 3 2 2 4" xfId="5819"/>
    <cellStyle name="Финансовый 4 3 2 2 5" xfId="5820"/>
    <cellStyle name="Финансовый 4 3 2 2 6" xfId="5821"/>
    <cellStyle name="Финансовый 4 3 2 3" xfId="5822"/>
    <cellStyle name="Финансовый 4 3 2 3 2" xfId="5823"/>
    <cellStyle name="Финансовый 4 3 2 3 3" xfId="5824"/>
    <cellStyle name="Финансовый 4 3 2 3 4" xfId="5825"/>
    <cellStyle name="Финансовый 4 3 2 3 5" xfId="5826"/>
    <cellStyle name="Финансовый 4 3 2 3 6" xfId="5827"/>
    <cellStyle name="Финансовый 4 3 2 4" xfId="5828"/>
    <cellStyle name="Финансовый 4 3 2 4 2" xfId="5829"/>
    <cellStyle name="Финансовый 4 3 2 4 3" xfId="5830"/>
    <cellStyle name="Финансовый 4 3 2 4 4" xfId="5831"/>
    <cellStyle name="Финансовый 4 3 2 4 5" xfId="5832"/>
    <cellStyle name="Финансовый 4 3 2 4 6" xfId="5833"/>
    <cellStyle name="Финансовый 4 3 2 5" xfId="5834"/>
    <cellStyle name="Финансовый 4 3 2 6" xfId="5835"/>
    <cellStyle name="Финансовый 4 3 2 7" xfId="5836"/>
    <cellStyle name="Финансовый 4 3 2 8" xfId="5837"/>
    <cellStyle name="Финансовый 4 3 2 9" xfId="5838"/>
    <cellStyle name="Финансовый 4 3 3" xfId="5839"/>
    <cellStyle name="Финансовый 4 3 3 2" xfId="5840"/>
    <cellStyle name="Финансовый 4 3 3 3" xfId="5841"/>
    <cellStyle name="Финансовый 4 3 3 4" xfId="5842"/>
    <cellStyle name="Финансовый 4 3 3 5" xfId="5843"/>
    <cellStyle name="Финансовый 4 3 3 6" xfId="5844"/>
    <cellStyle name="Финансовый 4 3 4" xfId="5845"/>
    <cellStyle name="Финансовый 4 3 4 2" xfId="5846"/>
    <cellStyle name="Финансовый 4 3 4 3" xfId="5847"/>
    <cellStyle name="Финансовый 4 3 4 4" xfId="5848"/>
    <cellStyle name="Финансовый 4 3 4 5" xfId="5849"/>
    <cellStyle name="Финансовый 4 3 4 6" xfId="5850"/>
    <cellStyle name="Финансовый 4 3 5" xfId="5851"/>
    <cellStyle name="Финансовый 4 3 6" xfId="5852"/>
    <cellStyle name="Финансовый 4 3 7" xfId="5853"/>
    <cellStyle name="Финансовый 4 3 8" xfId="5854"/>
    <cellStyle name="Финансовый 4 3 9" xfId="5855"/>
    <cellStyle name="Финансовый 4 4" xfId="5856"/>
    <cellStyle name="Финансовый 4 4 2" xfId="5857"/>
    <cellStyle name="Финансовый 4 4 3" xfId="5858"/>
    <cellStyle name="Финансовый 4 4 4" xfId="5859"/>
    <cellStyle name="Финансовый 4 4 5" xfId="5860"/>
    <cellStyle name="Финансовый 4 4 6" xfId="5861"/>
    <cellStyle name="Финансовый 4 5" xfId="5862"/>
    <cellStyle name="Финансовый 4 5 2" xfId="5863"/>
    <cellStyle name="Финансовый 4 5 3" xfId="5864"/>
    <cellStyle name="Финансовый 4 6" xfId="5865"/>
    <cellStyle name="Финансовый 4 6 2" xfId="5866"/>
    <cellStyle name="Финансовый 4 6 3" xfId="5867"/>
    <cellStyle name="Финансовый 4 6 4" xfId="5868"/>
    <cellStyle name="Финансовый 4 6 5" xfId="5869"/>
    <cellStyle name="Финансовый 4 6 6" xfId="5870"/>
    <cellStyle name="Финансовый 4 7" xfId="5871"/>
    <cellStyle name="Финансовый 4 7 2" xfId="5872"/>
    <cellStyle name="Финансовый 4 7 3" xfId="5873"/>
    <cellStyle name="Финансовый 4 7 4" xfId="5874"/>
    <cellStyle name="Финансовый 4 7 5" xfId="5875"/>
    <cellStyle name="Финансовый 4 7 6" xfId="5876"/>
    <cellStyle name="Финансовый 4 8" xfId="5877"/>
    <cellStyle name="Финансовый 4 9" xfId="5878"/>
    <cellStyle name="Финансовый 44" xfId="5879"/>
    <cellStyle name="Финансовый 5" xfId="5880"/>
    <cellStyle name="Финансовый 5 10" xfId="5881"/>
    <cellStyle name="Финансовый 5 11" xfId="5882"/>
    <cellStyle name="Финансовый 5 12" xfId="5883"/>
    <cellStyle name="Финансовый 5 13" xfId="5884"/>
    <cellStyle name="Финансовый 5 14" xfId="5885"/>
    <cellStyle name="Финансовый 5 15" xfId="5886"/>
    <cellStyle name="Финансовый 5 16" xfId="5887"/>
    <cellStyle name="Финансовый 5 17" xfId="5888"/>
    <cellStyle name="Финансовый 5 18" xfId="5889"/>
    <cellStyle name="Финансовый 5 19" xfId="5890"/>
    <cellStyle name="Финансовый 5 2" xfId="5891"/>
    <cellStyle name="Финансовый 5 20" xfId="5892"/>
    <cellStyle name="Финансовый 5 21" xfId="5893"/>
    <cellStyle name="Финансовый 5 3" xfId="5894"/>
    <cellStyle name="Финансовый 5 4" xfId="5895"/>
    <cellStyle name="Финансовый 5 5" xfId="5896"/>
    <cellStyle name="Финансовый 5 6" xfId="5897"/>
    <cellStyle name="Финансовый 5 7" xfId="5898"/>
    <cellStyle name="Финансовый 5 8" xfId="5899"/>
    <cellStyle name="Финансовый 5 9" xfId="5900"/>
    <cellStyle name="Финансовый 6" xfId="5901"/>
    <cellStyle name="Финансовый 6 2" xfId="5902"/>
    <cellStyle name="Финансовый 7" xfId="5903"/>
    <cellStyle name="Финансовый 7 2" xfId="5904"/>
    <cellStyle name="Финансовый 7 3" xfId="5905"/>
    <cellStyle name="Финансовый 7 4" xfId="5906"/>
    <cellStyle name="Финансовый 7 5" xfId="5907"/>
    <cellStyle name="Финансовый 8" xfId="5908"/>
    <cellStyle name="Финансовый 8 2" xfId="5909"/>
    <cellStyle name="Финансовый 8 2 2" xfId="5910"/>
    <cellStyle name="Финансовый 8 2 3" xfId="5911"/>
    <cellStyle name="Финансовый 8 2 4" xfId="5912"/>
    <cellStyle name="Финансовый 8 2 5" xfId="5913"/>
    <cellStyle name="Финансовый 8 3" xfId="5914"/>
    <cellStyle name="Финансовый 8 4" xfId="5915"/>
    <cellStyle name="Финансовый 8 5" xfId="5916"/>
    <cellStyle name="Финансовый 8 6" xfId="5917"/>
    <cellStyle name="Финансовый 9" xfId="5918"/>
    <cellStyle name="Финансовый 9 2" xfId="5919"/>
    <cellStyle name="Финансовый 9 3" xfId="5920"/>
    <cellStyle name="Финансовый 9 4" xfId="5921"/>
    <cellStyle name="Финансовый 9 5" xfId="5922"/>
    <cellStyle name="Хороший 10" xfId="5923"/>
    <cellStyle name="Хороший 11" xfId="5924"/>
    <cellStyle name="Хороший 12" xfId="5925"/>
    <cellStyle name="Хороший 13" xfId="5926"/>
    <cellStyle name="Хороший 14" xfId="5927"/>
    <cellStyle name="Хороший 2" xfId="5928"/>
    <cellStyle name="Хороший 2 2" xfId="5929"/>
    <cellStyle name="Хороший 3" xfId="5930"/>
    <cellStyle name="Хороший 4" xfId="5931"/>
    <cellStyle name="Хороший 5" xfId="5932"/>
    <cellStyle name="Хороший 6" xfId="5933"/>
    <cellStyle name="Хороший 7" xfId="5934"/>
    <cellStyle name="Хороший 8" xfId="5935"/>
    <cellStyle name="Хороший 9" xfId="5936"/>
    <cellStyle name="Цена" xfId="5937"/>
    <cellStyle name="Џђһ–…қ’қ›ү" xfId="5938"/>
    <cellStyle name="Џђћ–…ќ’ќ›‰" xfId="593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tabColor rgb="FFFF0000"/>
  </sheetPr>
  <dimension ref="A2:K510"/>
  <sheetViews>
    <sheetView tabSelected="1" view="pageBreakPreview" zoomScale="81" zoomScaleSheetLayoutView="81" workbookViewId="0">
      <pane ySplit="5" topLeftCell="A406" activePane="bottomLeft" state="frozen"/>
      <selection pane="bottomLeft" activeCell="A416" sqref="A416:XFD416"/>
    </sheetView>
  </sheetViews>
  <sheetFormatPr defaultRowHeight="15"/>
  <cols>
    <col min="1" max="1" width="10.7109375" style="12" customWidth="1"/>
    <col min="2" max="2" width="72.7109375" style="12" customWidth="1"/>
    <col min="3" max="3" width="109.7109375" style="12" customWidth="1"/>
    <col min="4" max="4" width="17.7109375" style="12" customWidth="1"/>
    <col min="5" max="5" width="20.140625" style="12" customWidth="1"/>
    <col min="6" max="6" width="19.140625" style="12" customWidth="1"/>
    <col min="7" max="7" width="21.5703125" style="12" customWidth="1"/>
    <col min="8" max="8" width="14.7109375" style="12" customWidth="1"/>
    <col min="9" max="9" width="15.42578125" style="12" customWidth="1"/>
    <col min="10" max="10" width="14.28515625" style="12" customWidth="1"/>
    <col min="11" max="11" width="14.7109375" style="12" customWidth="1"/>
    <col min="12" max="16384" width="9.140625" style="12"/>
  </cols>
  <sheetData>
    <row r="2" spans="1:11" ht="28.5" customHeight="1">
      <c r="A2" s="53" t="s">
        <v>922</v>
      </c>
      <c r="B2" s="53"/>
      <c r="C2" s="53"/>
      <c r="D2" s="53"/>
      <c r="E2" s="53"/>
      <c r="F2" s="53"/>
      <c r="G2" s="53"/>
      <c r="H2" s="53"/>
      <c r="I2" s="53"/>
      <c r="J2" s="53"/>
      <c r="K2" s="53"/>
    </row>
    <row r="3" spans="1:11" ht="28.5" customHeight="1">
      <c r="A3" s="39"/>
      <c r="B3" s="39"/>
      <c r="C3" s="39" t="s">
        <v>921</v>
      </c>
      <c r="D3" s="39"/>
      <c r="E3" s="39"/>
      <c r="F3" s="39"/>
      <c r="G3" s="39"/>
      <c r="H3" s="39"/>
      <c r="I3" s="39"/>
      <c r="J3" s="39"/>
      <c r="K3" s="39"/>
    </row>
    <row r="4" spans="1:11" ht="21" thickBot="1">
      <c r="A4" s="9"/>
      <c r="B4" s="49"/>
      <c r="C4" s="49"/>
      <c r="D4" s="49"/>
      <c r="E4" s="49"/>
      <c r="F4" s="49"/>
      <c r="G4" s="23"/>
    </row>
    <row r="5" spans="1:11" s="13" customFormat="1" ht="60" customHeight="1" thickBot="1">
      <c r="A5" s="26" t="s">
        <v>0</v>
      </c>
      <c r="B5" s="4" t="s">
        <v>1</v>
      </c>
      <c r="C5" s="4" t="s">
        <v>2</v>
      </c>
      <c r="D5" s="4" t="s">
        <v>3</v>
      </c>
      <c r="E5" s="3" t="s">
        <v>582</v>
      </c>
      <c r="F5" s="3" t="s">
        <v>794</v>
      </c>
      <c r="G5" s="3" t="s">
        <v>4</v>
      </c>
      <c r="H5" s="3" t="s">
        <v>910</v>
      </c>
      <c r="I5" s="3" t="s">
        <v>911</v>
      </c>
      <c r="J5" s="3" t="s">
        <v>912</v>
      </c>
      <c r="K5" s="3" t="s">
        <v>913</v>
      </c>
    </row>
    <row r="6" spans="1:11" s="16" customFormat="1" ht="39">
      <c r="A6" s="24">
        <v>1</v>
      </c>
      <c r="B6" s="5" t="s">
        <v>215</v>
      </c>
      <c r="C6" s="5" t="s">
        <v>216</v>
      </c>
      <c r="D6" s="5" t="s">
        <v>7</v>
      </c>
      <c r="E6" s="11">
        <v>3468.64</v>
      </c>
      <c r="F6" s="25">
        <v>75</v>
      </c>
      <c r="G6" s="8">
        <f>F6*E6</f>
        <v>260148</v>
      </c>
      <c r="H6" s="50" t="s">
        <v>914</v>
      </c>
      <c r="I6" s="46" t="s">
        <v>915</v>
      </c>
      <c r="J6" s="46" t="s">
        <v>916</v>
      </c>
      <c r="K6" s="46" t="s">
        <v>917</v>
      </c>
    </row>
    <row r="7" spans="1:11" s="16" customFormat="1" ht="27" customHeight="1">
      <c r="A7" s="15">
        <v>2</v>
      </c>
      <c r="B7" s="5" t="s">
        <v>5</v>
      </c>
      <c r="C7" s="5" t="s">
        <v>6</v>
      </c>
      <c r="D7" s="5" t="s">
        <v>7</v>
      </c>
      <c r="E7" s="7">
        <v>544.57000000000005</v>
      </c>
      <c r="F7" s="6">
        <v>75</v>
      </c>
      <c r="G7" s="8">
        <f t="shared" ref="G7:G54" si="0">F7*E7</f>
        <v>40842.750000000007</v>
      </c>
      <c r="H7" s="51"/>
      <c r="I7" s="47"/>
      <c r="J7" s="47"/>
      <c r="K7" s="47"/>
    </row>
    <row r="8" spans="1:11" s="16" customFormat="1" ht="27" customHeight="1">
      <c r="A8" s="15">
        <v>3</v>
      </c>
      <c r="B8" s="5" t="s">
        <v>8</v>
      </c>
      <c r="C8" s="5" t="s">
        <v>585</v>
      </c>
      <c r="D8" s="5" t="s">
        <v>7</v>
      </c>
      <c r="E8" s="7">
        <v>40.61</v>
      </c>
      <c r="F8" s="6">
        <v>25</v>
      </c>
      <c r="G8" s="8">
        <f t="shared" si="0"/>
        <v>1015.25</v>
      </c>
      <c r="H8" s="51"/>
      <c r="I8" s="47"/>
      <c r="J8" s="47"/>
      <c r="K8" s="47"/>
    </row>
    <row r="9" spans="1:11" s="16" customFormat="1" ht="27" customHeight="1">
      <c r="A9" s="24">
        <v>4</v>
      </c>
      <c r="B9" s="5" t="s">
        <v>379</v>
      </c>
      <c r="C9" s="5" t="s">
        <v>380</v>
      </c>
      <c r="D9" s="5" t="s">
        <v>14</v>
      </c>
      <c r="E9" s="7">
        <v>14.45</v>
      </c>
      <c r="F9" s="6">
        <v>750</v>
      </c>
      <c r="G9" s="8">
        <f t="shared" si="0"/>
        <v>10837.5</v>
      </c>
      <c r="H9" s="51"/>
      <c r="I9" s="47"/>
      <c r="J9" s="47"/>
      <c r="K9" s="47"/>
    </row>
    <row r="10" spans="1:11" s="16" customFormat="1" ht="27" customHeight="1">
      <c r="A10" s="15">
        <v>5</v>
      </c>
      <c r="B10" s="5" t="s">
        <v>9</v>
      </c>
      <c r="C10" s="5" t="s">
        <v>10</v>
      </c>
      <c r="D10" s="5" t="s">
        <v>11</v>
      </c>
      <c r="E10" s="7">
        <v>1.97</v>
      </c>
      <c r="F10" s="6">
        <v>3750</v>
      </c>
      <c r="G10" s="8">
        <f>F10*E10</f>
        <v>7387.5</v>
      </c>
      <c r="H10" s="51"/>
      <c r="I10" s="47"/>
      <c r="J10" s="47"/>
      <c r="K10" s="47"/>
    </row>
    <row r="11" spans="1:11" s="16" customFormat="1" ht="27" customHeight="1">
      <c r="A11" s="15">
        <v>6</v>
      </c>
      <c r="B11" s="5" t="s">
        <v>381</v>
      </c>
      <c r="C11" s="5" t="s">
        <v>382</v>
      </c>
      <c r="D11" s="5" t="s">
        <v>383</v>
      </c>
      <c r="E11" s="7">
        <v>695.63</v>
      </c>
      <c r="F11" s="6">
        <v>50</v>
      </c>
      <c r="G11" s="8">
        <f t="shared" si="0"/>
        <v>34781.5</v>
      </c>
      <c r="H11" s="51"/>
      <c r="I11" s="47"/>
      <c r="J11" s="47"/>
      <c r="K11" s="47"/>
    </row>
    <row r="12" spans="1:11" s="16" customFormat="1" ht="27" customHeight="1">
      <c r="A12" s="24">
        <v>7</v>
      </c>
      <c r="B12" s="5" t="s">
        <v>12</v>
      </c>
      <c r="C12" s="5" t="s">
        <v>217</v>
      </c>
      <c r="D12" s="5" t="s">
        <v>7</v>
      </c>
      <c r="E12" s="7">
        <v>42.86</v>
      </c>
      <c r="F12" s="6">
        <v>38</v>
      </c>
      <c r="G12" s="8">
        <f>F12*E12</f>
        <v>1628.68</v>
      </c>
      <c r="H12" s="51"/>
      <c r="I12" s="47"/>
      <c r="J12" s="47"/>
      <c r="K12" s="47"/>
    </row>
    <row r="13" spans="1:11" s="16" customFormat="1" ht="27" customHeight="1">
      <c r="A13" s="15">
        <v>8</v>
      </c>
      <c r="B13" s="5" t="s">
        <v>384</v>
      </c>
      <c r="C13" s="5" t="s">
        <v>385</v>
      </c>
      <c r="D13" s="5" t="s">
        <v>7</v>
      </c>
      <c r="E13" s="7">
        <v>52.9</v>
      </c>
      <c r="F13" s="6">
        <v>12</v>
      </c>
      <c r="G13" s="8">
        <f t="shared" si="0"/>
        <v>634.79999999999995</v>
      </c>
      <c r="H13" s="51"/>
      <c r="I13" s="47"/>
      <c r="J13" s="47"/>
      <c r="K13" s="47"/>
    </row>
    <row r="14" spans="1:11" s="16" customFormat="1" ht="27" customHeight="1">
      <c r="A14" s="15">
        <v>9</v>
      </c>
      <c r="B14" s="5" t="s">
        <v>782</v>
      </c>
      <c r="C14" s="5" t="s">
        <v>386</v>
      </c>
      <c r="D14" s="5" t="s">
        <v>11</v>
      </c>
      <c r="E14" s="7">
        <v>104.08</v>
      </c>
      <c r="F14" s="6">
        <v>420</v>
      </c>
      <c r="G14" s="8">
        <f t="shared" si="0"/>
        <v>43713.599999999999</v>
      </c>
      <c r="H14" s="51"/>
      <c r="I14" s="47"/>
      <c r="J14" s="47"/>
      <c r="K14" s="47"/>
    </row>
    <row r="15" spans="1:11" s="16" customFormat="1" ht="27" customHeight="1">
      <c r="A15" s="24">
        <v>10</v>
      </c>
      <c r="B15" s="5" t="s">
        <v>387</v>
      </c>
      <c r="C15" s="5" t="s">
        <v>388</v>
      </c>
      <c r="D15" s="5" t="s">
        <v>11</v>
      </c>
      <c r="E15" s="7">
        <v>34.630000000000003</v>
      </c>
      <c r="F15" s="6">
        <v>420</v>
      </c>
      <c r="G15" s="8">
        <f t="shared" si="0"/>
        <v>14544.6</v>
      </c>
      <c r="H15" s="51"/>
      <c r="I15" s="47"/>
      <c r="J15" s="47"/>
      <c r="K15" s="47"/>
    </row>
    <row r="16" spans="1:11" s="16" customFormat="1" ht="27" customHeight="1">
      <c r="A16" s="15">
        <v>11</v>
      </c>
      <c r="B16" s="5" t="s">
        <v>226</v>
      </c>
      <c r="C16" s="5" t="s">
        <v>227</v>
      </c>
      <c r="D16" s="5" t="s">
        <v>14</v>
      </c>
      <c r="E16" s="7">
        <v>22.94</v>
      </c>
      <c r="F16" s="6">
        <v>500</v>
      </c>
      <c r="G16" s="8">
        <f t="shared" si="0"/>
        <v>11470</v>
      </c>
      <c r="H16" s="51"/>
      <c r="I16" s="47"/>
      <c r="J16" s="47"/>
      <c r="K16" s="47"/>
    </row>
    <row r="17" spans="1:11" s="16" customFormat="1" ht="27" customHeight="1">
      <c r="A17" s="15">
        <v>12</v>
      </c>
      <c r="B17" s="5" t="s">
        <v>13</v>
      </c>
      <c r="C17" s="5" t="s">
        <v>783</v>
      </c>
      <c r="D17" s="5" t="s">
        <v>7</v>
      </c>
      <c r="E17" s="7">
        <v>24.19</v>
      </c>
      <c r="F17" s="6">
        <v>50</v>
      </c>
      <c r="G17" s="8">
        <f t="shared" si="0"/>
        <v>1209.5</v>
      </c>
      <c r="H17" s="51"/>
      <c r="I17" s="47"/>
      <c r="J17" s="47"/>
      <c r="K17" s="47"/>
    </row>
    <row r="18" spans="1:11" s="16" customFormat="1" ht="27" customHeight="1">
      <c r="A18" s="24">
        <v>13</v>
      </c>
      <c r="B18" s="5" t="s">
        <v>389</v>
      </c>
      <c r="C18" s="5" t="s">
        <v>390</v>
      </c>
      <c r="D18" s="5" t="s">
        <v>28</v>
      </c>
      <c r="E18" s="7">
        <v>98.91</v>
      </c>
      <c r="F18" s="6">
        <v>750</v>
      </c>
      <c r="G18" s="8">
        <f t="shared" si="0"/>
        <v>74182.5</v>
      </c>
      <c r="H18" s="51"/>
      <c r="I18" s="47"/>
      <c r="J18" s="47"/>
      <c r="K18" s="47"/>
    </row>
    <row r="19" spans="1:11" s="16" customFormat="1" ht="27" customHeight="1">
      <c r="A19" s="15">
        <v>14</v>
      </c>
      <c r="B19" s="5" t="s">
        <v>218</v>
      </c>
      <c r="C19" s="5" t="s">
        <v>219</v>
      </c>
      <c r="D19" s="5" t="s">
        <v>11</v>
      </c>
      <c r="E19" s="7">
        <v>73.510000000000005</v>
      </c>
      <c r="F19" s="6">
        <v>5000</v>
      </c>
      <c r="G19" s="8">
        <f t="shared" si="0"/>
        <v>367550</v>
      </c>
      <c r="H19" s="51"/>
      <c r="I19" s="47"/>
      <c r="J19" s="47"/>
      <c r="K19" s="47"/>
    </row>
    <row r="20" spans="1:11" s="16" customFormat="1" ht="27" customHeight="1">
      <c r="A20" s="15">
        <v>15</v>
      </c>
      <c r="B20" s="5" t="s">
        <v>15</v>
      </c>
      <c r="C20" s="5" t="s">
        <v>16</v>
      </c>
      <c r="D20" s="5" t="s">
        <v>7</v>
      </c>
      <c r="E20" s="7">
        <v>179.05</v>
      </c>
      <c r="F20" s="6">
        <v>500</v>
      </c>
      <c r="G20" s="8">
        <f t="shared" si="0"/>
        <v>89525</v>
      </c>
      <c r="H20" s="51"/>
      <c r="I20" s="47"/>
      <c r="J20" s="47"/>
      <c r="K20" s="47"/>
    </row>
    <row r="21" spans="1:11" s="16" customFormat="1" ht="27" customHeight="1">
      <c r="A21" s="24">
        <v>16</v>
      </c>
      <c r="B21" s="5" t="s">
        <v>17</v>
      </c>
      <c r="C21" s="5" t="s">
        <v>581</v>
      </c>
      <c r="D21" s="5" t="s">
        <v>11</v>
      </c>
      <c r="E21" s="7">
        <v>8.33</v>
      </c>
      <c r="F21" s="6">
        <v>250</v>
      </c>
      <c r="G21" s="8">
        <f t="shared" si="0"/>
        <v>2082.5</v>
      </c>
      <c r="H21" s="51"/>
      <c r="I21" s="47"/>
      <c r="J21" s="47"/>
      <c r="K21" s="47"/>
    </row>
    <row r="22" spans="1:11" s="16" customFormat="1" ht="27" customHeight="1">
      <c r="A22" s="15">
        <v>17</v>
      </c>
      <c r="B22" s="5" t="s">
        <v>220</v>
      </c>
      <c r="C22" s="5" t="s">
        <v>221</v>
      </c>
      <c r="D22" s="5" t="s">
        <v>11</v>
      </c>
      <c r="E22" s="7">
        <v>308.99</v>
      </c>
      <c r="F22" s="6">
        <v>5000</v>
      </c>
      <c r="G22" s="8">
        <f t="shared" si="0"/>
        <v>1544950</v>
      </c>
      <c r="H22" s="51"/>
      <c r="I22" s="47"/>
      <c r="J22" s="47"/>
      <c r="K22" s="47"/>
    </row>
    <row r="23" spans="1:11" s="16" customFormat="1" ht="28.5" customHeight="1">
      <c r="A23" s="15">
        <v>18</v>
      </c>
      <c r="B23" s="5" t="s">
        <v>391</v>
      </c>
      <c r="C23" s="5" t="s">
        <v>392</v>
      </c>
      <c r="D23" s="5" t="s">
        <v>11</v>
      </c>
      <c r="E23" s="7">
        <v>39.11</v>
      </c>
      <c r="F23" s="6">
        <v>250</v>
      </c>
      <c r="G23" s="8">
        <f t="shared" si="0"/>
        <v>9777.5</v>
      </c>
      <c r="H23" s="51"/>
      <c r="I23" s="47"/>
      <c r="J23" s="47"/>
      <c r="K23" s="47"/>
    </row>
    <row r="24" spans="1:11" s="16" customFormat="1" ht="27" customHeight="1">
      <c r="A24" s="24">
        <v>19</v>
      </c>
      <c r="B24" s="5" t="s">
        <v>393</v>
      </c>
      <c r="C24" s="5" t="s">
        <v>708</v>
      </c>
      <c r="D24" s="5" t="s">
        <v>7</v>
      </c>
      <c r="E24" s="7">
        <v>94273.25</v>
      </c>
      <c r="F24" s="6">
        <v>5</v>
      </c>
      <c r="G24" s="8">
        <f t="shared" si="0"/>
        <v>471366.25</v>
      </c>
      <c r="H24" s="51"/>
      <c r="I24" s="47"/>
      <c r="J24" s="47"/>
      <c r="K24" s="47"/>
    </row>
    <row r="25" spans="1:11" s="16" customFormat="1" ht="27" customHeight="1">
      <c r="A25" s="15">
        <v>20</v>
      </c>
      <c r="B25" s="5" t="s">
        <v>18</v>
      </c>
      <c r="C25" s="5" t="s">
        <v>19</v>
      </c>
      <c r="D25" s="5" t="s">
        <v>7</v>
      </c>
      <c r="E25" s="7">
        <v>70.349999999999994</v>
      </c>
      <c r="F25" s="6">
        <v>38</v>
      </c>
      <c r="G25" s="8">
        <f t="shared" si="0"/>
        <v>2673.2999999999997</v>
      </c>
      <c r="H25" s="51"/>
      <c r="I25" s="47"/>
      <c r="J25" s="47"/>
      <c r="K25" s="47"/>
    </row>
    <row r="26" spans="1:11" s="16" customFormat="1" ht="27" customHeight="1">
      <c r="A26" s="15">
        <v>21</v>
      </c>
      <c r="B26" s="5" t="s">
        <v>20</v>
      </c>
      <c r="C26" s="5" t="s">
        <v>21</v>
      </c>
      <c r="D26" s="5" t="s">
        <v>14</v>
      </c>
      <c r="E26" s="7">
        <v>71.959999999999994</v>
      </c>
      <c r="F26" s="6">
        <v>5000</v>
      </c>
      <c r="G26" s="8">
        <f t="shared" si="0"/>
        <v>359799.99999999994</v>
      </c>
      <c r="H26" s="51"/>
      <c r="I26" s="47"/>
      <c r="J26" s="47"/>
      <c r="K26" s="47"/>
    </row>
    <row r="27" spans="1:11" s="16" customFormat="1" ht="27" customHeight="1">
      <c r="A27" s="24">
        <v>22</v>
      </c>
      <c r="B27" s="5" t="s">
        <v>20</v>
      </c>
      <c r="C27" s="5" t="s">
        <v>22</v>
      </c>
      <c r="D27" s="5" t="s">
        <v>14</v>
      </c>
      <c r="E27" s="7">
        <v>28.81</v>
      </c>
      <c r="F27" s="6">
        <v>5000</v>
      </c>
      <c r="G27" s="8">
        <f t="shared" si="0"/>
        <v>144050</v>
      </c>
      <c r="H27" s="51"/>
      <c r="I27" s="47"/>
      <c r="J27" s="47"/>
      <c r="K27" s="47"/>
    </row>
    <row r="28" spans="1:11" s="16" customFormat="1" ht="39">
      <c r="A28" s="15">
        <v>23</v>
      </c>
      <c r="B28" s="5" t="s">
        <v>23</v>
      </c>
      <c r="C28" s="5" t="s">
        <v>24</v>
      </c>
      <c r="D28" s="5" t="s">
        <v>7</v>
      </c>
      <c r="E28" s="7">
        <v>3272.25</v>
      </c>
      <c r="F28" s="6">
        <v>150</v>
      </c>
      <c r="G28" s="8">
        <f t="shared" si="0"/>
        <v>490837.5</v>
      </c>
      <c r="H28" s="51"/>
      <c r="I28" s="47"/>
      <c r="J28" s="47"/>
      <c r="K28" s="47"/>
    </row>
    <row r="29" spans="1:11" s="16" customFormat="1" ht="27" customHeight="1">
      <c r="A29" s="15">
        <v>24</v>
      </c>
      <c r="B29" s="5" t="s">
        <v>394</v>
      </c>
      <c r="C29" s="5" t="s">
        <v>395</v>
      </c>
      <c r="D29" s="5" t="s">
        <v>7</v>
      </c>
      <c r="E29" s="7">
        <v>174.8</v>
      </c>
      <c r="F29" s="6">
        <v>25</v>
      </c>
      <c r="G29" s="8">
        <f t="shared" si="0"/>
        <v>4370</v>
      </c>
      <c r="H29" s="51"/>
      <c r="I29" s="47"/>
      <c r="J29" s="47"/>
      <c r="K29" s="47"/>
    </row>
    <row r="30" spans="1:11" s="16" customFormat="1" ht="27" customHeight="1">
      <c r="A30" s="24">
        <v>25</v>
      </c>
      <c r="B30" s="5" t="s">
        <v>394</v>
      </c>
      <c r="C30" s="5" t="s">
        <v>396</v>
      </c>
      <c r="D30" s="5" t="s">
        <v>7</v>
      </c>
      <c r="E30" s="7">
        <v>231.76</v>
      </c>
      <c r="F30" s="6">
        <v>25</v>
      </c>
      <c r="G30" s="8">
        <f t="shared" si="0"/>
        <v>5794</v>
      </c>
      <c r="H30" s="51"/>
      <c r="I30" s="47"/>
      <c r="J30" s="47"/>
      <c r="K30" s="47"/>
    </row>
    <row r="31" spans="1:11" s="16" customFormat="1" ht="27" customHeight="1">
      <c r="A31" s="15">
        <v>26</v>
      </c>
      <c r="B31" s="5" t="s">
        <v>232</v>
      </c>
      <c r="C31" s="5" t="s">
        <v>397</v>
      </c>
      <c r="D31" s="5" t="s">
        <v>7</v>
      </c>
      <c r="E31" s="7">
        <v>2117.36</v>
      </c>
      <c r="F31" s="6">
        <v>75</v>
      </c>
      <c r="G31" s="8">
        <f t="shared" si="0"/>
        <v>158802</v>
      </c>
      <c r="H31" s="51"/>
      <c r="I31" s="47"/>
      <c r="J31" s="47"/>
      <c r="K31" s="47"/>
    </row>
    <row r="32" spans="1:11" s="16" customFormat="1" ht="27" customHeight="1">
      <c r="A32" s="15">
        <v>27</v>
      </c>
      <c r="B32" s="5" t="s">
        <v>398</v>
      </c>
      <c r="C32" s="5" t="s">
        <v>918</v>
      </c>
      <c r="D32" s="5" t="s">
        <v>614</v>
      </c>
      <c r="E32" s="7">
        <v>899.4</v>
      </c>
      <c r="F32" s="6">
        <v>10000</v>
      </c>
      <c r="G32" s="8">
        <f t="shared" si="0"/>
        <v>8994000</v>
      </c>
      <c r="H32" s="51"/>
      <c r="I32" s="47"/>
      <c r="J32" s="47"/>
      <c r="K32" s="47"/>
    </row>
    <row r="33" spans="1:11" s="16" customFormat="1" ht="27" customHeight="1">
      <c r="A33" s="24">
        <v>28</v>
      </c>
      <c r="B33" s="5" t="s">
        <v>399</v>
      </c>
      <c r="C33" s="5" t="s">
        <v>400</v>
      </c>
      <c r="D33" s="5" t="s">
        <v>11</v>
      </c>
      <c r="E33" s="7">
        <v>58.39</v>
      </c>
      <c r="F33" s="6">
        <v>3000</v>
      </c>
      <c r="G33" s="8">
        <f t="shared" si="0"/>
        <v>175170</v>
      </c>
      <c r="H33" s="51"/>
      <c r="I33" s="47"/>
      <c r="J33" s="47"/>
      <c r="K33" s="47"/>
    </row>
    <row r="34" spans="1:11" s="16" customFormat="1" ht="27" customHeight="1">
      <c r="A34" s="15">
        <v>29</v>
      </c>
      <c r="B34" s="5" t="s">
        <v>401</v>
      </c>
      <c r="C34" s="5" t="s">
        <v>402</v>
      </c>
      <c r="D34" s="5" t="s">
        <v>14</v>
      </c>
      <c r="E34" s="7">
        <v>22.15</v>
      </c>
      <c r="F34" s="6">
        <v>250</v>
      </c>
      <c r="G34" s="8">
        <f t="shared" si="0"/>
        <v>5537.5</v>
      </c>
      <c r="H34" s="51"/>
      <c r="I34" s="47"/>
      <c r="J34" s="47"/>
      <c r="K34" s="47"/>
    </row>
    <row r="35" spans="1:11" s="16" customFormat="1" ht="27" customHeight="1">
      <c r="A35" s="15">
        <v>30</v>
      </c>
      <c r="B35" s="5" t="s">
        <v>403</v>
      </c>
      <c r="C35" s="5" t="s">
        <v>404</v>
      </c>
      <c r="D35" s="5" t="s">
        <v>235</v>
      </c>
      <c r="E35" s="7">
        <v>64.150000000000006</v>
      </c>
      <c r="F35" s="6">
        <v>13</v>
      </c>
      <c r="G35" s="8">
        <f t="shared" si="0"/>
        <v>833.95</v>
      </c>
      <c r="H35" s="51"/>
      <c r="I35" s="47"/>
      <c r="J35" s="47"/>
      <c r="K35" s="47"/>
    </row>
    <row r="36" spans="1:11" s="16" customFormat="1" ht="27" customHeight="1">
      <c r="A36" s="24">
        <v>31</v>
      </c>
      <c r="B36" s="5" t="s">
        <v>405</v>
      </c>
      <c r="C36" s="5" t="s">
        <v>406</v>
      </c>
      <c r="D36" s="5" t="s">
        <v>11</v>
      </c>
      <c r="E36" s="7">
        <v>50.77</v>
      </c>
      <c r="F36" s="6">
        <v>1500</v>
      </c>
      <c r="G36" s="8">
        <f t="shared" si="0"/>
        <v>76155</v>
      </c>
      <c r="H36" s="51"/>
      <c r="I36" s="47"/>
      <c r="J36" s="47"/>
      <c r="K36" s="47"/>
    </row>
    <row r="37" spans="1:11" s="16" customFormat="1" ht="27" customHeight="1">
      <c r="A37" s="15">
        <v>32</v>
      </c>
      <c r="B37" s="5" t="s">
        <v>233</v>
      </c>
      <c r="C37" s="5" t="s">
        <v>407</v>
      </c>
      <c r="D37" s="5" t="s">
        <v>11</v>
      </c>
      <c r="E37" s="7">
        <v>76.17</v>
      </c>
      <c r="F37" s="6">
        <v>1250</v>
      </c>
      <c r="G37" s="8">
        <f t="shared" si="0"/>
        <v>95212.5</v>
      </c>
      <c r="H37" s="51"/>
      <c r="I37" s="47"/>
      <c r="J37" s="47"/>
      <c r="K37" s="47"/>
    </row>
    <row r="38" spans="1:11" s="16" customFormat="1" ht="27" customHeight="1">
      <c r="A38" s="15">
        <v>33</v>
      </c>
      <c r="B38" s="5" t="s">
        <v>790</v>
      </c>
      <c r="C38" s="5" t="s">
        <v>25</v>
      </c>
      <c r="D38" s="5" t="s">
        <v>7</v>
      </c>
      <c r="E38" s="7">
        <v>116.84</v>
      </c>
      <c r="F38" s="6">
        <v>125</v>
      </c>
      <c r="G38" s="8">
        <f t="shared" si="0"/>
        <v>14605</v>
      </c>
      <c r="H38" s="51"/>
      <c r="I38" s="47"/>
      <c r="J38" s="47"/>
      <c r="K38" s="47"/>
    </row>
    <row r="39" spans="1:11" s="16" customFormat="1" ht="27" customHeight="1">
      <c r="A39" s="24">
        <v>34</v>
      </c>
      <c r="B39" s="5" t="s">
        <v>26</v>
      </c>
      <c r="C39" s="5" t="s">
        <v>27</v>
      </c>
      <c r="D39" s="5" t="s">
        <v>7</v>
      </c>
      <c r="E39" s="7">
        <v>67.180000000000007</v>
      </c>
      <c r="F39" s="6">
        <v>7500</v>
      </c>
      <c r="G39" s="8">
        <f t="shared" si="0"/>
        <v>503850.00000000006</v>
      </c>
      <c r="H39" s="51"/>
      <c r="I39" s="47"/>
      <c r="J39" s="47"/>
      <c r="K39" s="47"/>
    </row>
    <row r="40" spans="1:11" s="16" customFormat="1" ht="27" customHeight="1">
      <c r="A40" s="15">
        <v>35</v>
      </c>
      <c r="B40" s="5" t="s">
        <v>790</v>
      </c>
      <c r="C40" s="5" t="s">
        <v>580</v>
      </c>
      <c r="D40" s="5" t="s">
        <v>7</v>
      </c>
      <c r="E40" s="7">
        <v>170.4</v>
      </c>
      <c r="F40" s="6">
        <v>75</v>
      </c>
      <c r="G40" s="8">
        <f t="shared" si="0"/>
        <v>12780</v>
      </c>
      <c r="H40" s="51"/>
      <c r="I40" s="47"/>
      <c r="J40" s="47"/>
      <c r="K40" s="47"/>
    </row>
    <row r="41" spans="1:11" s="16" customFormat="1" ht="27" customHeight="1">
      <c r="A41" s="15">
        <v>36</v>
      </c>
      <c r="B41" s="5" t="s">
        <v>222</v>
      </c>
      <c r="C41" s="5" t="s">
        <v>791</v>
      </c>
      <c r="D41" s="5" t="s">
        <v>11</v>
      </c>
      <c r="E41" s="7">
        <v>9.44</v>
      </c>
      <c r="F41" s="6">
        <v>3750</v>
      </c>
      <c r="G41" s="8">
        <f t="shared" si="0"/>
        <v>35400</v>
      </c>
      <c r="H41" s="51"/>
      <c r="I41" s="47"/>
      <c r="J41" s="47"/>
      <c r="K41" s="47"/>
    </row>
    <row r="42" spans="1:11" s="16" customFormat="1" ht="27" customHeight="1">
      <c r="A42" s="24">
        <v>37</v>
      </c>
      <c r="B42" s="5" t="s">
        <v>223</v>
      </c>
      <c r="C42" s="5" t="s">
        <v>224</v>
      </c>
      <c r="D42" s="5" t="s">
        <v>7</v>
      </c>
      <c r="E42" s="7">
        <v>577.70000000000005</v>
      </c>
      <c r="F42" s="6">
        <v>63</v>
      </c>
      <c r="G42" s="8">
        <f t="shared" si="0"/>
        <v>36395.100000000006</v>
      </c>
      <c r="H42" s="51"/>
      <c r="I42" s="47"/>
      <c r="J42" s="47"/>
      <c r="K42" s="47"/>
    </row>
    <row r="43" spans="1:11" s="16" customFormat="1" ht="27" customHeight="1">
      <c r="A43" s="15">
        <v>38</v>
      </c>
      <c r="B43" s="5" t="s">
        <v>408</v>
      </c>
      <c r="C43" s="5" t="s">
        <v>409</v>
      </c>
      <c r="D43" s="5" t="s">
        <v>7</v>
      </c>
      <c r="E43" s="7">
        <v>168.55</v>
      </c>
      <c r="F43" s="6">
        <v>13</v>
      </c>
      <c r="G43" s="8">
        <f t="shared" si="0"/>
        <v>2191.15</v>
      </c>
      <c r="H43" s="51"/>
      <c r="I43" s="47"/>
      <c r="J43" s="47"/>
      <c r="K43" s="47"/>
    </row>
    <row r="44" spans="1:11" s="16" customFormat="1" ht="27" customHeight="1">
      <c r="A44" s="15">
        <v>39</v>
      </c>
      <c r="B44" s="5" t="s">
        <v>408</v>
      </c>
      <c r="C44" s="5" t="s">
        <v>410</v>
      </c>
      <c r="D44" s="5" t="s">
        <v>7</v>
      </c>
      <c r="E44" s="7">
        <v>156.35</v>
      </c>
      <c r="F44" s="6">
        <v>13</v>
      </c>
      <c r="G44" s="8">
        <f t="shared" si="0"/>
        <v>2032.55</v>
      </c>
      <c r="H44" s="51"/>
      <c r="I44" s="47"/>
      <c r="J44" s="47"/>
      <c r="K44" s="47"/>
    </row>
    <row r="45" spans="1:11" ht="27" customHeight="1">
      <c r="A45" s="24">
        <v>40</v>
      </c>
      <c r="B45" s="36" t="s">
        <v>901</v>
      </c>
      <c r="C45" s="1" t="s">
        <v>904</v>
      </c>
      <c r="D45" s="1" t="s">
        <v>902</v>
      </c>
      <c r="E45" s="7">
        <v>93.11</v>
      </c>
      <c r="F45" s="2">
        <v>3000</v>
      </c>
      <c r="G45" s="22">
        <f>F45*E45</f>
        <v>279330</v>
      </c>
      <c r="H45" s="51"/>
      <c r="I45" s="47"/>
      <c r="J45" s="47"/>
      <c r="K45" s="47"/>
    </row>
    <row r="46" spans="1:11" s="16" customFormat="1" ht="27" customHeight="1">
      <c r="A46" s="15">
        <v>41</v>
      </c>
      <c r="B46" s="5" t="s">
        <v>411</v>
      </c>
      <c r="C46" s="5" t="s">
        <v>412</v>
      </c>
      <c r="D46" s="5" t="s">
        <v>7</v>
      </c>
      <c r="E46" s="11">
        <v>1515.36</v>
      </c>
      <c r="F46" s="25">
        <v>3750</v>
      </c>
      <c r="G46" s="8">
        <f t="shared" si="0"/>
        <v>5682600</v>
      </c>
      <c r="H46" s="51"/>
      <c r="I46" s="47"/>
      <c r="J46" s="47"/>
      <c r="K46" s="47"/>
    </row>
    <row r="47" spans="1:11" s="16" customFormat="1" ht="39">
      <c r="A47" s="15">
        <v>42</v>
      </c>
      <c r="B47" s="5" t="s">
        <v>29</v>
      </c>
      <c r="C47" s="5" t="s">
        <v>584</v>
      </c>
      <c r="D47" s="5" t="s">
        <v>30</v>
      </c>
      <c r="E47" s="7">
        <v>17.37</v>
      </c>
      <c r="F47" s="6">
        <v>25</v>
      </c>
      <c r="G47" s="8">
        <f t="shared" si="0"/>
        <v>434.25</v>
      </c>
      <c r="H47" s="51"/>
      <c r="I47" s="47"/>
      <c r="J47" s="47"/>
      <c r="K47" s="47"/>
    </row>
    <row r="48" spans="1:11" s="16" customFormat="1" ht="39">
      <c r="A48" s="24">
        <v>43</v>
      </c>
      <c r="B48" s="5" t="s">
        <v>29</v>
      </c>
      <c r="C48" s="5" t="s">
        <v>792</v>
      </c>
      <c r="D48" s="5" t="s">
        <v>30</v>
      </c>
      <c r="E48" s="7">
        <v>64.61</v>
      </c>
      <c r="F48" s="6">
        <v>125</v>
      </c>
      <c r="G48" s="8">
        <f t="shared" si="0"/>
        <v>8076.25</v>
      </c>
      <c r="H48" s="51"/>
      <c r="I48" s="47"/>
      <c r="J48" s="47"/>
      <c r="K48" s="47"/>
    </row>
    <row r="49" spans="1:11" s="16" customFormat="1" ht="27" customHeight="1">
      <c r="A49" s="15">
        <v>44</v>
      </c>
      <c r="B49" s="5" t="s">
        <v>29</v>
      </c>
      <c r="C49" s="5" t="s">
        <v>31</v>
      </c>
      <c r="D49" s="5" t="s">
        <v>11</v>
      </c>
      <c r="E49" s="7">
        <v>1.82</v>
      </c>
      <c r="F49" s="6">
        <v>1250</v>
      </c>
      <c r="G49" s="8">
        <f t="shared" si="0"/>
        <v>2275</v>
      </c>
      <c r="H49" s="51"/>
      <c r="I49" s="47"/>
      <c r="J49" s="47"/>
      <c r="K49" s="47"/>
    </row>
    <row r="50" spans="1:11" s="16" customFormat="1" ht="27" customHeight="1">
      <c r="A50" s="15">
        <v>45</v>
      </c>
      <c r="B50" s="5" t="s">
        <v>29</v>
      </c>
      <c r="C50" s="5" t="s">
        <v>225</v>
      </c>
      <c r="D50" s="5" t="s">
        <v>11</v>
      </c>
      <c r="E50" s="7">
        <v>3.29</v>
      </c>
      <c r="F50" s="6">
        <v>2500</v>
      </c>
      <c r="G50" s="8">
        <f t="shared" si="0"/>
        <v>8225</v>
      </c>
      <c r="H50" s="51"/>
      <c r="I50" s="47"/>
      <c r="J50" s="47"/>
      <c r="K50" s="47"/>
    </row>
    <row r="51" spans="1:11" s="16" customFormat="1" ht="27" customHeight="1">
      <c r="A51" s="24">
        <v>46</v>
      </c>
      <c r="B51" s="5" t="s">
        <v>710</v>
      </c>
      <c r="C51" s="5" t="s">
        <v>711</v>
      </c>
      <c r="D51" s="5" t="s">
        <v>14</v>
      </c>
      <c r="E51" s="7">
        <v>49.66</v>
      </c>
      <c r="F51" s="6">
        <v>12500</v>
      </c>
      <c r="G51" s="8">
        <f t="shared" si="0"/>
        <v>620750</v>
      </c>
      <c r="H51" s="51"/>
      <c r="I51" s="47"/>
      <c r="J51" s="47"/>
      <c r="K51" s="47"/>
    </row>
    <row r="52" spans="1:11" s="16" customFormat="1" ht="27" customHeight="1">
      <c r="A52" s="15">
        <v>47</v>
      </c>
      <c r="B52" s="5" t="s">
        <v>413</v>
      </c>
      <c r="C52" s="5" t="s">
        <v>414</v>
      </c>
      <c r="D52" s="5" t="s">
        <v>7</v>
      </c>
      <c r="E52" s="7">
        <v>2294.56</v>
      </c>
      <c r="F52" s="6">
        <v>13</v>
      </c>
      <c r="G52" s="8">
        <f t="shared" si="0"/>
        <v>29829.279999999999</v>
      </c>
      <c r="H52" s="51"/>
      <c r="I52" s="47"/>
      <c r="J52" s="47"/>
      <c r="K52" s="47"/>
    </row>
    <row r="53" spans="1:11" s="16" customFormat="1" ht="27" customHeight="1">
      <c r="A53" s="15">
        <v>48</v>
      </c>
      <c r="B53" s="5" t="s">
        <v>415</v>
      </c>
      <c r="C53" s="5" t="s">
        <v>416</v>
      </c>
      <c r="D53" s="5" t="s">
        <v>28</v>
      </c>
      <c r="E53" s="7">
        <v>137.34</v>
      </c>
      <c r="F53" s="6">
        <v>2500</v>
      </c>
      <c r="G53" s="8">
        <f t="shared" si="0"/>
        <v>343350</v>
      </c>
      <c r="H53" s="51"/>
      <c r="I53" s="47"/>
      <c r="J53" s="47"/>
      <c r="K53" s="47"/>
    </row>
    <row r="54" spans="1:11" s="16" customFormat="1" ht="27" customHeight="1">
      <c r="A54" s="24">
        <v>49</v>
      </c>
      <c r="B54" s="5" t="s">
        <v>417</v>
      </c>
      <c r="C54" s="5" t="s">
        <v>793</v>
      </c>
      <c r="D54" s="5" t="s">
        <v>7</v>
      </c>
      <c r="E54" s="7">
        <v>1421.37</v>
      </c>
      <c r="F54" s="6">
        <v>75</v>
      </c>
      <c r="G54" s="8">
        <f t="shared" si="0"/>
        <v>106602.74999999999</v>
      </c>
      <c r="H54" s="51"/>
      <c r="I54" s="47"/>
      <c r="J54" s="47"/>
      <c r="K54" s="47"/>
    </row>
    <row r="55" spans="1:11" s="16" customFormat="1" ht="39">
      <c r="A55" s="15">
        <v>50</v>
      </c>
      <c r="B55" s="5" t="s">
        <v>418</v>
      </c>
      <c r="C55" s="5" t="s">
        <v>419</v>
      </c>
      <c r="D55" s="5" t="s">
        <v>7</v>
      </c>
      <c r="E55" s="7">
        <v>997.94</v>
      </c>
      <c r="F55" s="6">
        <v>900</v>
      </c>
      <c r="G55" s="8">
        <f t="shared" ref="G55:G68" si="1">F55*E55</f>
        <v>898146</v>
      </c>
      <c r="H55" s="51"/>
      <c r="I55" s="47"/>
      <c r="J55" s="47"/>
      <c r="K55" s="47"/>
    </row>
    <row r="56" spans="1:11" s="16" customFormat="1" ht="27" customHeight="1">
      <c r="A56" s="15">
        <v>51</v>
      </c>
      <c r="B56" s="5" t="s">
        <v>420</v>
      </c>
      <c r="C56" s="5" t="s">
        <v>919</v>
      </c>
      <c r="D56" s="5" t="s">
        <v>383</v>
      </c>
      <c r="E56" s="7">
        <v>477.92</v>
      </c>
      <c r="F56" s="6">
        <v>1125</v>
      </c>
      <c r="G56" s="8">
        <f t="shared" si="1"/>
        <v>537660</v>
      </c>
      <c r="H56" s="51"/>
      <c r="I56" s="47"/>
      <c r="J56" s="47"/>
      <c r="K56" s="47"/>
    </row>
    <row r="57" spans="1:11" s="21" customFormat="1" ht="27" customHeight="1">
      <c r="A57" s="24">
        <v>52</v>
      </c>
      <c r="B57" s="19" t="s">
        <v>421</v>
      </c>
      <c r="C57" s="19" t="s">
        <v>422</v>
      </c>
      <c r="D57" s="19" t="s">
        <v>14</v>
      </c>
      <c r="E57" s="7">
        <v>10.98</v>
      </c>
      <c r="F57" s="6">
        <v>5000</v>
      </c>
      <c r="G57" s="20">
        <f t="shared" si="1"/>
        <v>54900</v>
      </c>
      <c r="H57" s="51"/>
      <c r="I57" s="47"/>
      <c r="J57" s="47"/>
      <c r="K57" s="47"/>
    </row>
    <row r="58" spans="1:11" s="16" customFormat="1" ht="27" customHeight="1">
      <c r="A58" s="15">
        <v>53</v>
      </c>
      <c r="B58" s="5" t="s">
        <v>423</v>
      </c>
      <c r="C58" s="5" t="s">
        <v>424</v>
      </c>
      <c r="D58" s="5" t="s">
        <v>11</v>
      </c>
      <c r="E58" s="7">
        <v>32.46</v>
      </c>
      <c r="F58" s="6">
        <v>150</v>
      </c>
      <c r="G58" s="8">
        <f t="shared" si="1"/>
        <v>4869</v>
      </c>
      <c r="H58" s="51"/>
      <c r="I58" s="47"/>
      <c r="J58" s="47"/>
      <c r="K58" s="47"/>
    </row>
    <row r="59" spans="1:11" s="16" customFormat="1" ht="27" customHeight="1">
      <c r="A59" s="15">
        <v>54</v>
      </c>
      <c r="B59" s="5" t="s">
        <v>713</v>
      </c>
      <c r="C59" s="5" t="s">
        <v>714</v>
      </c>
      <c r="D59" s="5" t="s">
        <v>614</v>
      </c>
      <c r="E59" s="7">
        <v>1124.8399999999999</v>
      </c>
      <c r="F59" s="6">
        <v>300</v>
      </c>
      <c r="G59" s="8">
        <f t="shared" si="1"/>
        <v>337452</v>
      </c>
      <c r="H59" s="51"/>
      <c r="I59" s="47"/>
      <c r="J59" s="47"/>
      <c r="K59" s="47"/>
    </row>
    <row r="60" spans="1:11" s="16" customFormat="1" ht="39.75" customHeight="1">
      <c r="A60" s="24">
        <v>55</v>
      </c>
      <c r="B60" s="37" t="s">
        <v>795</v>
      </c>
      <c r="C60" s="5" t="s">
        <v>903</v>
      </c>
      <c r="D60" s="5" t="s">
        <v>58</v>
      </c>
      <c r="E60" s="7">
        <v>355.46</v>
      </c>
      <c r="F60" s="6">
        <v>1500</v>
      </c>
      <c r="G60" s="8">
        <f t="shared" si="1"/>
        <v>533190</v>
      </c>
      <c r="H60" s="51"/>
      <c r="I60" s="47"/>
      <c r="J60" s="47"/>
      <c r="K60" s="47"/>
    </row>
    <row r="61" spans="1:11" s="21" customFormat="1" ht="27" customHeight="1">
      <c r="A61" s="15">
        <v>56</v>
      </c>
      <c r="B61" s="19" t="s">
        <v>425</v>
      </c>
      <c r="C61" s="19" t="s">
        <v>426</v>
      </c>
      <c r="D61" s="19" t="s">
        <v>14</v>
      </c>
      <c r="E61" s="7">
        <v>38.47</v>
      </c>
      <c r="F61" s="6">
        <v>75</v>
      </c>
      <c r="G61" s="20">
        <f t="shared" si="1"/>
        <v>2885.25</v>
      </c>
      <c r="H61" s="51"/>
      <c r="I61" s="47"/>
      <c r="J61" s="47"/>
      <c r="K61" s="47"/>
    </row>
    <row r="62" spans="1:11" s="16" customFormat="1" ht="27" customHeight="1">
      <c r="A62" s="15">
        <v>57</v>
      </c>
      <c r="B62" s="5" t="s">
        <v>715</v>
      </c>
      <c r="C62" s="5" t="s">
        <v>716</v>
      </c>
      <c r="D62" s="5" t="s">
        <v>14</v>
      </c>
      <c r="E62" s="7">
        <v>132.74</v>
      </c>
      <c r="F62" s="6">
        <v>625</v>
      </c>
      <c r="G62" s="8">
        <f t="shared" si="1"/>
        <v>82962.5</v>
      </c>
      <c r="H62" s="51"/>
      <c r="I62" s="47"/>
      <c r="J62" s="47"/>
      <c r="K62" s="47"/>
    </row>
    <row r="63" spans="1:11" s="16" customFormat="1" ht="27" customHeight="1">
      <c r="A63" s="24">
        <v>58</v>
      </c>
      <c r="B63" s="5" t="s">
        <v>427</v>
      </c>
      <c r="C63" s="5" t="s">
        <v>428</v>
      </c>
      <c r="D63" s="5" t="s">
        <v>383</v>
      </c>
      <c r="E63" s="7">
        <v>177.57</v>
      </c>
      <c r="F63" s="6">
        <v>125</v>
      </c>
      <c r="G63" s="8">
        <f t="shared" si="1"/>
        <v>22196.25</v>
      </c>
      <c r="H63" s="51"/>
      <c r="I63" s="47"/>
      <c r="J63" s="47"/>
      <c r="K63" s="47"/>
    </row>
    <row r="64" spans="1:11" s="16" customFormat="1" ht="27" customHeight="1">
      <c r="A64" s="15">
        <v>59</v>
      </c>
      <c r="B64" s="5" t="s">
        <v>32</v>
      </c>
      <c r="C64" s="5" t="s">
        <v>33</v>
      </c>
      <c r="D64" s="5" t="s">
        <v>7</v>
      </c>
      <c r="E64" s="7">
        <v>66.28</v>
      </c>
      <c r="F64" s="6">
        <v>250</v>
      </c>
      <c r="G64" s="8">
        <f t="shared" si="1"/>
        <v>16570</v>
      </c>
      <c r="H64" s="51"/>
      <c r="I64" s="47"/>
      <c r="J64" s="47"/>
      <c r="K64" s="47"/>
    </row>
    <row r="65" spans="1:11" s="16" customFormat="1" ht="27" customHeight="1">
      <c r="A65" s="15">
        <v>60</v>
      </c>
      <c r="B65" s="5" t="s">
        <v>429</v>
      </c>
      <c r="C65" s="5" t="s">
        <v>430</v>
      </c>
      <c r="D65" s="5" t="s">
        <v>11</v>
      </c>
      <c r="E65" s="7">
        <v>1.69</v>
      </c>
      <c r="F65" s="6">
        <v>375</v>
      </c>
      <c r="G65" s="8">
        <f t="shared" si="1"/>
        <v>633.75</v>
      </c>
      <c r="H65" s="51"/>
      <c r="I65" s="47"/>
      <c r="J65" s="47"/>
      <c r="K65" s="47"/>
    </row>
    <row r="66" spans="1:11" s="16" customFormat="1" ht="27" customHeight="1">
      <c r="A66" s="24">
        <v>61</v>
      </c>
      <c r="B66" s="5" t="s">
        <v>896</v>
      </c>
      <c r="C66" s="5" t="s">
        <v>905</v>
      </c>
      <c r="D66" s="5" t="s">
        <v>11</v>
      </c>
      <c r="E66" s="7">
        <v>5.87</v>
      </c>
      <c r="F66" s="6">
        <v>1000</v>
      </c>
      <c r="G66" s="8">
        <f t="shared" si="1"/>
        <v>5870</v>
      </c>
      <c r="H66" s="51"/>
      <c r="I66" s="47"/>
      <c r="J66" s="47"/>
      <c r="K66" s="47"/>
    </row>
    <row r="67" spans="1:11" s="16" customFormat="1" ht="27" customHeight="1">
      <c r="A67" s="15">
        <v>62</v>
      </c>
      <c r="B67" s="37" t="s">
        <v>709</v>
      </c>
      <c r="C67" s="37" t="s">
        <v>658</v>
      </c>
      <c r="D67" s="27" t="s">
        <v>58</v>
      </c>
      <c r="E67" s="28">
        <v>990.3</v>
      </c>
      <c r="F67" s="29">
        <v>128</v>
      </c>
      <c r="G67" s="30">
        <f t="shared" si="1"/>
        <v>126758.39999999999</v>
      </c>
      <c r="H67" s="51"/>
      <c r="I67" s="47"/>
      <c r="J67" s="47"/>
      <c r="K67" s="47"/>
    </row>
    <row r="68" spans="1:11" s="14" customFormat="1" ht="27" customHeight="1">
      <c r="A68" s="15">
        <v>63</v>
      </c>
      <c r="B68" s="37" t="s">
        <v>796</v>
      </c>
      <c r="C68" s="37" t="s">
        <v>802</v>
      </c>
      <c r="D68" s="37" t="s">
        <v>11</v>
      </c>
      <c r="E68" s="7">
        <v>22.96</v>
      </c>
      <c r="F68" s="6">
        <v>200</v>
      </c>
      <c r="G68" s="33">
        <f t="shared" si="1"/>
        <v>4592</v>
      </c>
      <c r="H68" s="51"/>
      <c r="I68" s="47"/>
      <c r="J68" s="47"/>
      <c r="K68" s="47"/>
    </row>
    <row r="69" spans="1:11" s="14" customFormat="1" ht="27" customHeight="1">
      <c r="A69" s="24">
        <v>64</v>
      </c>
      <c r="B69" s="5" t="s">
        <v>274</v>
      </c>
      <c r="C69" s="5" t="s">
        <v>34</v>
      </c>
      <c r="D69" s="5" t="s">
        <v>35</v>
      </c>
      <c r="E69" s="11">
        <v>2388.3200000000002</v>
      </c>
      <c r="F69" s="25">
        <v>3</v>
      </c>
      <c r="G69" s="8">
        <f>F69*E69</f>
        <v>7164.9600000000009</v>
      </c>
      <c r="H69" s="51"/>
      <c r="I69" s="47"/>
      <c r="J69" s="47"/>
      <c r="K69" s="47"/>
    </row>
    <row r="70" spans="1:11" s="14" customFormat="1" ht="27" customHeight="1">
      <c r="A70" s="15">
        <v>65</v>
      </c>
      <c r="B70" s="5" t="s">
        <v>260</v>
      </c>
      <c r="C70" s="5" t="s">
        <v>261</v>
      </c>
      <c r="D70" s="5" t="s">
        <v>35</v>
      </c>
      <c r="E70" s="7">
        <v>16871.02</v>
      </c>
      <c r="F70" s="6">
        <v>17</v>
      </c>
      <c r="G70" s="8">
        <f t="shared" ref="G70:G127" si="2">F70*E70</f>
        <v>286807.34000000003</v>
      </c>
      <c r="H70" s="51"/>
      <c r="I70" s="47"/>
      <c r="J70" s="47"/>
      <c r="K70" s="47"/>
    </row>
    <row r="71" spans="1:11" s="14" customFormat="1" ht="27" customHeight="1">
      <c r="A71" s="15">
        <v>66</v>
      </c>
      <c r="B71" s="5" t="s">
        <v>257</v>
      </c>
      <c r="C71" s="5" t="s">
        <v>258</v>
      </c>
      <c r="D71" s="5" t="s">
        <v>35</v>
      </c>
      <c r="E71" s="7">
        <v>5410.98</v>
      </c>
      <c r="F71" s="6">
        <v>20</v>
      </c>
      <c r="G71" s="8">
        <f t="shared" si="2"/>
        <v>108219.59999999999</v>
      </c>
      <c r="H71" s="51"/>
      <c r="I71" s="47"/>
      <c r="J71" s="47"/>
      <c r="K71" s="47"/>
    </row>
    <row r="72" spans="1:11" s="14" customFormat="1" ht="27" customHeight="1">
      <c r="A72" s="24">
        <v>67</v>
      </c>
      <c r="B72" s="5" t="s">
        <v>257</v>
      </c>
      <c r="C72" s="5" t="s">
        <v>259</v>
      </c>
      <c r="D72" s="5" t="s">
        <v>35</v>
      </c>
      <c r="E72" s="7">
        <v>5410.98</v>
      </c>
      <c r="F72" s="6">
        <v>20</v>
      </c>
      <c r="G72" s="8">
        <f t="shared" si="2"/>
        <v>108219.59999999999</v>
      </c>
      <c r="H72" s="51"/>
      <c r="I72" s="47"/>
      <c r="J72" s="47"/>
      <c r="K72" s="47"/>
    </row>
    <row r="73" spans="1:11" s="14" customFormat="1" ht="27" customHeight="1">
      <c r="A73" s="15">
        <v>68</v>
      </c>
      <c r="B73" s="5" t="s">
        <v>263</v>
      </c>
      <c r="C73" s="5" t="s">
        <v>262</v>
      </c>
      <c r="D73" s="5" t="s">
        <v>35</v>
      </c>
      <c r="E73" s="7">
        <v>4983.53</v>
      </c>
      <c r="F73" s="6">
        <v>21</v>
      </c>
      <c r="G73" s="8">
        <f t="shared" si="2"/>
        <v>104654.12999999999</v>
      </c>
      <c r="H73" s="51"/>
      <c r="I73" s="47"/>
      <c r="J73" s="47"/>
      <c r="K73" s="47"/>
    </row>
    <row r="74" spans="1:11" s="14" customFormat="1" ht="39">
      <c r="A74" s="15">
        <v>69</v>
      </c>
      <c r="B74" s="5" t="s">
        <v>265</v>
      </c>
      <c r="C74" s="5" t="s">
        <v>264</v>
      </c>
      <c r="D74" s="5" t="s">
        <v>35</v>
      </c>
      <c r="E74" s="7">
        <v>4838.63</v>
      </c>
      <c r="F74" s="6">
        <v>38</v>
      </c>
      <c r="G74" s="8">
        <f t="shared" si="2"/>
        <v>183867.94</v>
      </c>
      <c r="H74" s="51"/>
      <c r="I74" s="47"/>
      <c r="J74" s="47"/>
      <c r="K74" s="47"/>
    </row>
    <row r="75" spans="1:11" s="14" customFormat="1" ht="39">
      <c r="A75" s="24">
        <v>70</v>
      </c>
      <c r="B75" s="5" t="s">
        <v>266</v>
      </c>
      <c r="C75" s="5" t="s">
        <v>36</v>
      </c>
      <c r="D75" s="5" t="s">
        <v>35</v>
      </c>
      <c r="E75" s="7">
        <v>12095</v>
      </c>
      <c r="F75" s="6">
        <v>10</v>
      </c>
      <c r="G75" s="8">
        <f t="shared" si="2"/>
        <v>120950</v>
      </c>
      <c r="H75" s="51"/>
      <c r="I75" s="47"/>
      <c r="J75" s="47"/>
      <c r="K75" s="47"/>
    </row>
    <row r="76" spans="1:11" s="14" customFormat="1" ht="39">
      <c r="A76" s="15">
        <v>71</v>
      </c>
      <c r="B76" s="5" t="s">
        <v>267</v>
      </c>
      <c r="C76" s="5" t="s">
        <v>37</v>
      </c>
      <c r="D76" s="5" t="s">
        <v>35</v>
      </c>
      <c r="E76" s="7">
        <v>25610</v>
      </c>
      <c r="F76" s="6">
        <v>22</v>
      </c>
      <c r="G76" s="8">
        <f t="shared" si="2"/>
        <v>563420</v>
      </c>
      <c r="H76" s="51"/>
      <c r="I76" s="47"/>
      <c r="J76" s="47"/>
      <c r="K76" s="47"/>
    </row>
    <row r="77" spans="1:11" s="14" customFormat="1" ht="39">
      <c r="A77" s="15">
        <v>72</v>
      </c>
      <c r="B77" s="5" t="s">
        <v>268</v>
      </c>
      <c r="C77" s="5" t="s">
        <v>38</v>
      </c>
      <c r="D77" s="5" t="s">
        <v>35</v>
      </c>
      <c r="E77" s="7">
        <v>13325.63</v>
      </c>
      <c r="F77" s="6">
        <v>22</v>
      </c>
      <c r="G77" s="8">
        <f t="shared" si="2"/>
        <v>293163.86</v>
      </c>
      <c r="H77" s="51"/>
      <c r="I77" s="47"/>
      <c r="J77" s="47"/>
      <c r="K77" s="47"/>
    </row>
    <row r="78" spans="1:11" s="14" customFormat="1" ht="39">
      <c r="A78" s="24">
        <v>73</v>
      </c>
      <c r="B78" s="5" t="s">
        <v>269</v>
      </c>
      <c r="C78" s="5" t="s">
        <v>39</v>
      </c>
      <c r="D78" s="5" t="s">
        <v>35</v>
      </c>
      <c r="E78" s="7">
        <v>6241.05</v>
      </c>
      <c r="F78" s="6">
        <v>39</v>
      </c>
      <c r="G78" s="8">
        <f t="shared" si="2"/>
        <v>243400.95</v>
      </c>
      <c r="H78" s="51"/>
      <c r="I78" s="47"/>
      <c r="J78" s="47"/>
      <c r="K78" s="47"/>
    </row>
    <row r="79" spans="1:11" s="14" customFormat="1" ht="39">
      <c r="A79" s="15">
        <v>74</v>
      </c>
      <c r="B79" s="5" t="s">
        <v>40</v>
      </c>
      <c r="C79" s="5" t="s">
        <v>230</v>
      </c>
      <c r="D79" s="5" t="s">
        <v>35</v>
      </c>
      <c r="E79" s="7">
        <v>10695</v>
      </c>
      <c r="F79" s="6">
        <v>8</v>
      </c>
      <c r="G79" s="8">
        <f t="shared" si="2"/>
        <v>85560</v>
      </c>
      <c r="H79" s="51"/>
      <c r="I79" s="47"/>
      <c r="J79" s="47"/>
      <c r="K79" s="47"/>
    </row>
    <row r="80" spans="1:11" s="14" customFormat="1" ht="39">
      <c r="A80" s="15">
        <v>75</v>
      </c>
      <c r="B80" s="5" t="s">
        <v>270</v>
      </c>
      <c r="C80" s="5" t="s">
        <v>271</v>
      </c>
      <c r="D80" s="5" t="s">
        <v>35</v>
      </c>
      <c r="E80" s="7">
        <v>6500</v>
      </c>
      <c r="F80" s="6">
        <v>38</v>
      </c>
      <c r="G80" s="8">
        <f t="shared" si="2"/>
        <v>247000</v>
      </c>
      <c r="H80" s="51"/>
      <c r="I80" s="47"/>
      <c r="J80" s="47"/>
      <c r="K80" s="47"/>
    </row>
    <row r="81" spans="1:11" s="14" customFormat="1" ht="27" customHeight="1">
      <c r="A81" s="24">
        <v>76</v>
      </c>
      <c r="B81" s="5" t="s">
        <v>41</v>
      </c>
      <c r="C81" s="5" t="s">
        <v>42</v>
      </c>
      <c r="D81" s="5" t="s">
        <v>35</v>
      </c>
      <c r="E81" s="7">
        <v>17102</v>
      </c>
      <c r="F81" s="6">
        <v>9</v>
      </c>
      <c r="G81" s="8">
        <f t="shared" si="2"/>
        <v>153918</v>
      </c>
      <c r="H81" s="51"/>
      <c r="I81" s="47"/>
      <c r="J81" s="47"/>
      <c r="K81" s="47"/>
    </row>
    <row r="82" spans="1:11" s="14" customFormat="1" ht="27" customHeight="1">
      <c r="A82" s="15">
        <v>77</v>
      </c>
      <c r="B82" s="5" t="s">
        <v>272</v>
      </c>
      <c r="C82" s="5" t="s">
        <v>43</v>
      </c>
      <c r="D82" s="5" t="s">
        <v>35</v>
      </c>
      <c r="E82" s="7">
        <v>5350</v>
      </c>
      <c r="F82" s="6">
        <v>27</v>
      </c>
      <c r="G82" s="8">
        <f t="shared" si="2"/>
        <v>144450</v>
      </c>
      <c r="H82" s="51"/>
      <c r="I82" s="47"/>
      <c r="J82" s="47"/>
      <c r="K82" s="47"/>
    </row>
    <row r="83" spans="1:11" s="14" customFormat="1" ht="27" customHeight="1">
      <c r="A83" s="15">
        <v>78</v>
      </c>
      <c r="B83" s="5" t="s">
        <v>44</v>
      </c>
      <c r="C83" s="5" t="s">
        <v>45</v>
      </c>
      <c r="D83" s="5" t="s">
        <v>35</v>
      </c>
      <c r="E83" s="7">
        <v>2712.74</v>
      </c>
      <c r="F83" s="6">
        <v>14</v>
      </c>
      <c r="G83" s="8">
        <f t="shared" si="2"/>
        <v>37978.36</v>
      </c>
      <c r="H83" s="51"/>
      <c r="I83" s="47"/>
      <c r="J83" s="47"/>
      <c r="K83" s="47"/>
    </row>
    <row r="84" spans="1:11" s="14" customFormat="1" ht="27" customHeight="1">
      <c r="A84" s="24">
        <v>79</v>
      </c>
      <c r="B84" s="5" t="s">
        <v>46</v>
      </c>
      <c r="C84" s="5" t="s">
        <v>47</v>
      </c>
      <c r="D84" s="5" t="s">
        <v>35</v>
      </c>
      <c r="E84" s="7">
        <v>8380</v>
      </c>
      <c r="F84" s="6">
        <v>8</v>
      </c>
      <c r="G84" s="8">
        <f t="shared" si="2"/>
        <v>67040</v>
      </c>
      <c r="H84" s="51"/>
      <c r="I84" s="47"/>
      <c r="J84" s="47"/>
      <c r="K84" s="47"/>
    </row>
    <row r="85" spans="1:11" s="14" customFormat="1" ht="27" customHeight="1">
      <c r="A85" s="15">
        <v>80</v>
      </c>
      <c r="B85" s="5" t="s">
        <v>48</v>
      </c>
      <c r="C85" s="5" t="s">
        <v>49</v>
      </c>
      <c r="D85" s="5" t="s">
        <v>35</v>
      </c>
      <c r="E85" s="7">
        <v>5585</v>
      </c>
      <c r="F85" s="6">
        <v>22</v>
      </c>
      <c r="G85" s="8">
        <f t="shared" si="2"/>
        <v>122870</v>
      </c>
      <c r="H85" s="51"/>
      <c r="I85" s="47"/>
      <c r="J85" s="47"/>
      <c r="K85" s="47"/>
    </row>
    <row r="86" spans="1:11" s="14" customFormat="1" ht="27" customHeight="1">
      <c r="A86" s="15">
        <v>81</v>
      </c>
      <c r="B86" s="5" t="s">
        <v>275</v>
      </c>
      <c r="C86" s="5" t="s">
        <v>50</v>
      </c>
      <c r="D86" s="5" t="s">
        <v>35</v>
      </c>
      <c r="E86" s="7">
        <v>10095</v>
      </c>
      <c r="F86" s="6">
        <v>38</v>
      </c>
      <c r="G86" s="8">
        <f t="shared" si="2"/>
        <v>383610</v>
      </c>
      <c r="H86" s="51"/>
      <c r="I86" s="47"/>
      <c r="J86" s="47"/>
      <c r="K86" s="47"/>
    </row>
    <row r="87" spans="1:11" s="14" customFormat="1" ht="39">
      <c r="A87" s="24">
        <v>82</v>
      </c>
      <c r="B87" s="5" t="s">
        <v>51</v>
      </c>
      <c r="C87" s="5" t="s">
        <v>52</v>
      </c>
      <c r="D87" s="5" t="s">
        <v>35</v>
      </c>
      <c r="E87" s="7">
        <v>7990</v>
      </c>
      <c r="F87" s="6">
        <v>30</v>
      </c>
      <c r="G87" s="8">
        <f t="shared" si="2"/>
        <v>239700</v>
      </c>
      <c r="H87" s="51"/>
      <c r="I87" s="47"/>
      <c r="J87" s="47"/>
      <c r="K87" s="47"/>
    </row>
    <row r="88" spans="1:11" s="14" customFormat="1" ht="39">
      <c r="A88" s="15">
        <v>83</v>
      </c>
      <c r="B88" s="5" t="s">
        <v>280</v>
      </c>
      <c r="C88" s="5" t="s">
        <v>281</v>
      </c>
      <c r="D88" s="5" t="s">
        <v>55</v>
      </c>
      <c r="E88" s="7">
        <v>11200.81</v>
      </c>
      <c r="F88" s="6">
        <v>30</v>
      </c>
      <c r="G88" s="8">
        <f t="shared" si="2"/>
        <v>336024.3</v>
      </c>
      <c r="H88" s="51"/>
      <c r="I88" s="47"/>
      <c r="J88" s="47"/>
      <c r="K88" s="47"/>
    </row>
    <row r="89" spans="1:11" s="14" customFormat="1" ht="78">
      <c r="A89" s="15">
        <v>84</v>
      </c>
      <c r="B89" s="5" t="s">
        <v>282</v>
      </c>
      <c r="C89" s="5" t="s">
        <v>283</v>
      </c>
      <c r="D89" s="5" t="s">
        <v>55</v>
      </c>
      <c r="E89" s="7">
        <v>15040</v>
      </c>
      <c r="F89" s="6">
        <v>14</v>
      </c>
      <c r="G89" s="8">
        <f t="shared" si="2"/>
        <v>210560</v>
      </c>
      <c r="H89" s="51"/>
      <c r="I89" s="47"/>
      <c r="J89" s="47"/>
      <c r="K89" s="47"/>
    </row>
    <row r="90" spans="1:11" s="14" customFormat="1" ht="27" customHeight="1">
      <c r="A90" s="24">
        <v>85</v>
      </c>
      <c r="B90" s="5" t="s">
        <v>660</v>
      </c>
      <c r="C90" s="5" t="s">
        <v>661</v>
      </c>
      <c r="D90" s="5" t="s">
        <v>35</v>
      </c>
      <c r="E90" s="7">
        <v>25150</v>
      </c>
      <c r="F90" s="6">
        <v>3</v>
      </c>
      <c r="G90" s="8">
        <f t="shared" si="2"/>
        <v>75450</v>
      </c>
      <c r="H90" s="51"/>
      <c r="I90" s="47"/>
      <c r="J90" s="47"/>
      <c r="K90" s="47"/>
    </row>
    <row r="91" spans="1:11" s="14" customFormat="1" ht="27" customHeight="1">
      <c r="A91" s="15">
        <v>86</v>
      </c>
      <c r="B91" s="5" t="s">
        <v>276</v>
      </c>
      <c r="C91" s="5" t="s">
        <v>277</v>
      </c>
      <c r="D91" s="5" t="s">
        <v>55</v>
      </c>
      <c r="E91" s="7">
        <v>1324.8</v>
      </c>
      <c r="F91" s="6">
        <v>3</v>
      </c>
      <c r="G91" s="8">
        <f t="shared" si="2"/>
        <v>3974.3999999999996</v>
      </c>
      <c r="H91" s="51"/>
      <c r="I91" s="47"/>
      <c r="J91" s="47"/>
      <c r="K91" s="47"/>
    </row>
    <row r="92" spans="1:11" s="14" customFormat="1" ht="27" customHeight="1">
      <c r="A92" s="15">
        <v>87</v>
      </c>
      <c r="B92" s="5" t="s">
        <v>278</v>
      </c>
      <c r="C92" s="5" t="s">
        <v>279</v>
      </c>
      <c r="D92" s="5" t="s">
        <v>55</v>
      </c>
      <c r="E92" s="7">
        <v>2599.92</v>
      </c>
      <c r="F92" s="6">
        <v>3</v>
      </c>
      <c r="G92" s="8">
        <f t="shared" si="2"/>
        <v>7799.76</v>
      </c>
      <c r="H92" s="51"/>
      <c r="I92" s="47"/>
      <c r="J92" s="47"/>
      <c r="K92" s="47"/>
    </row>
    <row r="93" spans="1:11" s="14" customFormat="1" ht="27" customHeight="1">
      <c r="A93" s="24">
        <v>88</v>
      </c>
      <c r="B93" s="5" t="s">
        <v>273</v>
      </c>
      <c r="C93" s="5" t="s">
        <v>53</v>
      </c>
      <c r="D93" s="5" t="s">
        <v>35</v>
      </c>
      <c r="E93" s="7">
        <v>10185.84</v>
      </c>
      <c r="F93" s="6">
        <v>15</v>
      </c>
      <c r="G93" s="8">
        <f t="shared" si="2"/>
        <v>152787.6</v>
      </c>
      <c r="H93" s="51"/>
      <c r="I93" s="47"/>
      <c r="J93" s="47"/>
      <c r="K93" s="47"/>
    </row>
    <row r="94" spans="1:11" s="14" customFormat="1" ht="27" customHeight="1">
      <c r="A94" s="15">
        <v>89</v>
      </c>
      <c r="B94" s="5" t="s">
        <v>456</v>
      </c>
      <c r="C94" s="5" t="s">
        <v>457</v>
      </c>
      <c r="D94" s="5" t="s">
        <v>54</v>
      </c>
      <c r="E94" s="7">
        <v>27463.73</v>
      </c>
      <c r="F94" s="6">
        <v>1</v>
      </c>
      <c r="G94" s="8">
        <f t="shared" si="2"/>
        <v>27463.73</v>
      </c>
      <c r="H94" s="51"/>
      <c r="I94" s="47"/>
      <c r="J94" s="47"/>
      <c r="K94" s="47"/>
    </row>
    <row r="95" spans="1:11" s="14" customFormat="1" ht="27" customHeight="1">
      <c r="A95" s="15">
        <v>90</v>
      </c>
      <c r="B95" s="5" t="s">
        <v>284</v>
      </c>
      <c r="C95" s="5" t="s">
        <v>285</v>
      </c>
      <c r="D95" s="5" t="s">
        <v>55</v>
      </c>
      <c r="E95" s="7">
        <v>7990</v>
      </c>
      <c r="F95" s="6">
        <v>30</v>
      </c>
      <c r="G95" s="8">
        <f t="shared" si="2"/>
        <v>239700</v>
      </c>
      <c r="H95" s="51"/>
      <c r="I95" s="47"/>
      <c r="J95" s="47"/>
      <c r="K95" s="47"/>
    </row>
    <row r="96" spans="1:11" s="14" customFormat="1" ht="39">
      <c r="A96" s="24">
        <v>91</v>
      </c>
      <c r="B96" s="5" t="s">
        <v>572</v>
      </c>
      <c r="C96" s="5" t="s">
        <v>573</v>
      </c>
      <c r="D96" s="5" t="s">
        <v>35</v>
      </c>
      <c r="E96" s="7">
        <v>27018.63</v>
      </c>
      <c r="F96" s="6">
        <v>3</v>
      </c>
      <c r="G96" s="8">
        <f t="shared" si="2"/>
        <v>81055.89</v>
      </c>
      <c r="H96" s="51"/>
      <c r="I96" s="47"/>
      <c r="J96" s="47"/>
      <c r="K96" s="47"/>
    </row>
    <row r="97" spans="1:11" s="14" customFormat="1" ht="39">
      <c r="A97" s="15">
        <v>92</v>
      </c>
      <c r="B97" s="5" t="s">
        <v>574</v>
      </c>
      <c r="C97" s="5" t="s">
        <v>575</v>
      </c>
      <c r="D97" s="5" t="s">
        <v>35</v>
      </c>
      <c r="E97" s="7">
        <v>22703.53</v>
      </c>
      <c r="F97" s="6">
        <v>3</v>
      </c>
      <c r="G97" s="8">
        <f t="shared" si="2"/>
        <v>68110.59</v>
      </c>
      <c r="H97" s="51"/>
      <c r="I97" s="47"/>
      <c r="J97" s="47"/>
      <c r="K97" s="47"/>
    </row>
    <row r="98" spans="1:11" s="14" customFormat="1" ht="19.5">
      <c r="A98" s="15">
        <v>93</v>
      </c>
      <c r="B98" s="5" t="s">
        <v>300</v>
      </c>
      <c r="C98" s="5" t="s">
        <v>301</v>
      </c>
      <c r="D98" s="5" t="s">
        <v>58</v>
      </c>
      <c r="E98" s="7">
        <v>1100</v>
      </c>
      <c r="F98" s="6">
        <v>10</v>
      </c>
      <c r="G98" s="8">
        <f t="shared" si="2"/>
        <v>11000</v>
      </c>
      <c r="H98" s="51"/>
      <c r="I98" s="47"/>
      <c r="J98" s="47"/>
      <c r="K98" s="47"/>
    </row>
    <row r="99" spans="1:11" s="14" customFormat="1" ht="27" customHeight="1">
      <c r="A99" s="24">
        <v>94</v>
      </c>
      <c r="B99" s="5" t="s">
        <v>56</v>
      </c>
      <c r="C99" s="5" t="s">
        <v>57</v>
      </c>
      <c r="D99" s="5" t="s">
        <v>58</v>
      </c>
      <c r="E99" s="7">
        <v>1002.92</v>
      </c>
      <c r="F99" s="6">
        <v>10</v>
      </c>
      <c r="G99" s="8">
        <f t="shared" si="2"/>
        <v>10029.199999999999</v>
      </c>
      <c r="H99" s="51"/>
      <c r="I99" s="47"/>
      <c r="J99" s="47"/>
      <c r="K99" s="47"/>
    </row>
    <row r="100" spans="1:11" s="14" customFormat="1" ht="27" customHeight="1">
      <c r="A100" s="15">
        <v>95</v>
      </c>
      <c r="B100" s="5" t="s">
        <v>59</v>
      </c>
      <c r="C100" s="5" t="s">
        <v>60</v>
      </c>
      <c r="D100" s="5" t="s">
        <v>58</v>
      </c>
      <c r="E100" s="7">
        <v>1002.92</v>
      </c>
      <c r="F100" s="6">
        <v>10</v>
      </c>
      <c r="G100" s="8">
        <f t="shared" si="2"/>
        <v>10029.199999999999</v>
      </c>
      <c r="H100" s="51"/>
      <c r="I100" s="47"/>
      <c r="J100" s="47"/>
      <c r="K100" s="47"/>
    </row>
    <row r="101" spans="1:11" s="14" customFormat="1" ht="27" customHeight="1">
      <c r="A101" s="15">
        <v>96</v>
      </c>
      <c r="B101" s="5" t="s">
        <v>61</v>
      </c>
      <c r="C101" s="5" t="s">
        <v>310</v>
      </c>
      <c r="D101" s="5" t="s">
        <v>58</v>
      </c>
      <c r="E101" s="7">
        <v>1002.92</v>
      </c>
      <c r="F101" s="6">
        <v>10</v>
      </c>
      <c r="G101" s="8">
        <f t="shared" si="2"/>
        <v>10029.199999999999</v>
      </c>
      <c r="H101" s="51"/>
      <c r="I101" s="47"/>
      <c r="J101" s="47"/>
      <c r="K101" s="47"/>
    </row>
    <row r="102" spans="1:11" s="14" customFormat="1" ht="27" customHeight="1">
      <c r="A102" s="24">
        <v>97</v>
      </c>
      <c r="B102" s="5" t="s">
        <v>309</v>
      </c>
      <c r="C102" s="5" t="s">
        <v>310</v>
      </c>
      <c r="D102" s="5" t="s">
        <v>58</v>
      </c>
      <c r="E102" s="7">
        <v>1002.92</v>
      </c>
      <c r="F102" s="6">
        <v>5</v>
      </c>
      <c r="G102" s="8">
        <f t="shared" si="2"/>
        <v>5014.5999999999995</v>
      </c>
      <c r="H102" s="51"/>
      <c r="I102" s="47"/>
      <c r="J102" s="47"/>
      <c r="K102" s="47"/>
    </row>
    <row r="103" spans="1:11" s="14" customFormat="1" ht="27" customHeight="1">
      <c r="A103" s="15">
        <v>98</v>
      </c>
      <c r="B103" s="5" t="s">
        <v>62</v>
      </c>
      <c r="C103" s="5" t="s">
        <v>63</v>
      </c>
      <c r="D103" s="5" t="s">
        <v>58</v>
      </c>
      <c r="E103" s="7">
        <v>1002.92</v>
      </c>
      <c r="F103" s="6">
        <v>5</v>
      </c>
      <c r="G103" s="8">
        <f t="shared" si="2"/>
        <v>5014.5999999999995</v>
      </c>
      <c r="H103" s="51"/>
      <c r="I103" s="47"/>
      <c r="J103" s="47"/>
      <c r="K103" s="47"/>
    </row>
    <row r="104" spans="1:11" s="14" customFormat="1" ht="27" customHeight="1">
      <c r="A104" s="15">
        <v>99</v>
      </c>
      <c r="B104" s="5" t="s">
        <v>64</v>
      </c>
      <c r="C104" s="5" t="s">
        <v>65</v>
      </c>
      <c r="D104" s="5" t="s">
        <v>58</v>
      </c>
      <c r="E104" s="7">
        <v>1002.92</v>
      </c>
      <c r="F104" s="6">
        <v>10</v>
      </c>
      <c r="G104" s="8">
        <f t="shared" si="2"/>
        <v>10029.199999999999</v>
      </c>
      <c r="H104" s="51"/>
      <c r="I104" s="47"/>
      <c r="J104" s="47"/>
      <c r="K104" s="47"/>
    </row>
    <row r="105" spans="1:11" s="14" customFormat="1" ht="27" customHeight="1">
      <c r="A105" s="24">
        <v>100</v>
      </c>
      <c r="B105" s="5" t="s">
        <v>311</v>
      </c>
      <c r="C105" s="5" t="s">
        <v>310</v>
      </c>
      <c r="D105" s="5" t="s">
        <v>58</v>
      </c>
      <c r="E105" s="7">
        <v>1002.92</v>
      </c>
      <c r="F105" s="6">
        <v>5</v>
      </c>
      <c r="G105" s="8">
        <f t="shared" si="2"/>
        <v>5014.5999999999995</v>
      </c>
      <c r="H105" s="51"/>
      <c r="I105" s="47"/>
      <c r="J105" s="47"/>
      <c r="K105" s="47"/>
    </row>
    <row r="106" spans="1:11" s="14" customFormat="1" ht="27" customHeight="1">
      <c r="A106" s="15">
        <v>101</v>
      </c>
      <c r="B106" s="5" t="s">
        <v>312</v>
      </c>
      <c r="C106" s="5" t="s">
        <v>313</v>
      </c>
      <c r="D106" s="5" t="s">
        <v>58</v>
      </c>
      <c r="E106" s="7">
        <v>1002.92</v>
      </c>
      <c r="F106" s="6">
        <v>5</v>
      </c>
      <c r="G106" s="8">
        <f t="shared" si="2"/>
        <v>5014.5999999999995</v>
      </c>
      <c r="H106" s="51"/>
      <c r="I106" s="47"/>
      <c r="J106" s="47"/>
      <c r="K106" s="47"/>
    </row>
    <row r="107" spans="1:11" s="14" customFormat="1" ht="27" customHeight="1">
      <c r="A107" s="15">
        <v>102</v>
      </c>
      <c r="B107" s="5" t="s">
        <v>314</v>
      </c>
      <c r="C107" s="5" t="s">
        <v>315</v>
      </c>
      <c r="D107" s="5" t="s">
        <v>58</v>
      </c>
      <c r="E107" s="7">
        <v>1002.92</v>
      </c>
      <c r="F107" s="6">
        <v>5</v>
      </c>
      <c r="G107" s="8">
        <f t="shared" si="2"/>
        <v>5014.5999999999995</v>
      </c>
      <c r="H107" s="51"/>
      <c r="I107" s="47"/>
      <c r="J107" s="47"/>
      <c r="K107" s="47"/>
    </row>
    <row r="108" spans="1:11" s="14" customFormat="1" ht="27" customHeight="1">
      <c r="A108" s="24">
        <v>103</v>
      </c>
      <c r="B108" s="5" t="s">
        <v>316</v>
      </c>
      <c r="C108" s="5" t="s">
        <v>317</v>
      </c>
      <c r="D108" s="5" t="s">
        <v>58</v>
      </c>
      <c r="E108" s="7">
        <v>1002.92</v>
      </c>
      <c r="F108" s="6">
        <v>5</v>
      </c>
      <c r="G108" s="8">
        <f t="shared" si="2"/>
        <v>5014.5999999999995</v>
      </c>
      <c r="H108" s="51"/>
      <c r="I108" s="47"/>
      <c r="J108" s="47"/>
      <c r="K108" s="47"/>
    </row>
    <row r="109" spans="1:11" s="14" customFormat="1" ht="27" customHeight="1">
      <c r="A109" s="15">
        <v>104</v>
      </c>
      <c r="B109" s="5" t="s">
        <v>318</v>
      </c>
      <c r="C109" s="5" t="s">
        <v>319</v>
      </c>
      <c r="D109" s="5" t="s">
        <v>58</v>
      </c>
      <c r="E109" s="7">
        <v>1002.92</v>
      </c>
      <c r="F109" s="6">
        <v>5</v>
      </c>
      <c r="G109" s="8">
        <f t="shared" si="2"/>
        <v>5014.5999999999995</v>
      </c>
      <c r="H109" s="51"/>
      <c r="I109" s="47"/>
      <c r="J109" s="47"/>
      <c r="K109" s="47"/>
    </row>
    <row r="110" spans="1:11" s="14" customFormat="1" ht="27" customHeight="1">
      <c r="A110" s="15">
        <v>105</v>
      </c>
      <c r="B110" s="5" t="s">
        <v>320</v>
      </c>
      <c r="C110" s="5" t="s">
        <v>319</v>
      </c>
      <c r="D110" s="5" t="s">
        <v>58</v>
      </c>
      <c r="E110" s="7">
        <v>1002.92</v>
      </c>
      <c r="F110" s="6">
        <v>5</v>
      </c>
      <c r="G110" s="8">
        <f t="shared" si="2"/>
        <v>5014.5999999999995</v>
      </c>
      <c r="H110" s="51"/>
      <c r="I110" s="47"/>
      <c r="J110" s="47"/>
      <c r="K110" s="47"/>
    </row>
    <row r="111" spans="1:11" s="14" customFormat="1" ht="27" customHeight="1">
      <c r="A111" s="24">
        <v>106</v>
      </c>
      <c r="B111" s="5" t="s">
        <v>66</v>
      </c>
      <c r="C111" s="5" t="s">
        <v>67</v>
      </c>
      <c r="D111" s="5" t="s">
        <v>58</v>
      </c>
      <c r="E111" s="7">
        <v>1002.92</v>
      </c>
      <c r="F111" s="6">
        <v>5</v>
      </c>
      <c r="G111" s="8">
        <f t="shared" si="2"/>
        <v>5014.5999999999995</v>
      </c>
      <c r="H111" s="51"/>
      <c r="I111" s="47"/>
      <c r="J111" s="47"/>
      <c r="K111" s="47"/>
    </row>
    <row r="112" spans="1:11" s="14" customFormat="1" ht="27" customHeight="1">
      <c r="A112" s="15">
        <v>107</v>
      </c>
      <c r="B112" s="5" t="s">
        <v>68</v>
      </c>
      <c r="C112" s="5" t="s">
        <v>69</v>
      </c>
      <c r="D112" s="5" t="s">
        <v>58</v>
      </c>
      <c r="E112" s="7">
        <v>1002.92</v>
      </c>
      <c r="F112" s="6">
        <v>5</v>
      </c>
      <c r="G112" s="8">
        <f t="shared" si="2"/>
        <v>5014.5999999999995</v>
      </c>
      <c r="H112" s="51"/>
      <c r="I112" s="47"/>
      <c r="J112" s="47"/>
      <c r="K112" s="47"/>
    </row>
    <row r="113" spans="1:11" s="14" customFormat="1" ht="27" customHeight="1">
      <c r="A113" s="15">
        <v>108</v>
      </c>
      <c r="B113" s="5" t="s">
        <v>70</v>
      </c>
      <c r="C113" s="5" t="s">
        <v>71</v>
      </c>
      <c r="D113" s="5" t="s">
        <v>58</v>
      </c>
      <c r="E113" s="7">
        <v>1002.92</v>
      </c>
      <c r="F113" s="6">
        <v>10</v>
      </c>
      <c r="G113" s="8">
        <f t="shared" si="2"/>
        <v>10029.199999999999</v>
      </c>
      <c r="H113" s="51"/>
      <c r="I113" s="47"/>
      <c r="J113" s="47"/>
      <c r="K113" s="47"/>
    </row>
    <row r="114" spans="1:11" s="14" customFormat="1" ht="27" customHeight="1">
      <c r="A114" s="24">
        <v>109</v>
      </c>
      <c r="B114" s="5" t="s">
        <v>321</v>
      </c>
      <c r="C114" s="5" t="s">
        <v>322</v>
      </c>
      <c r="D114" s="5" t="s">
        <v>58</v>
      </c>
      <c r="E114" s="7">
        <v>1002.92</v>
      </c>
      <c r="F114" s="6">
        <v>5</v>
      </c>
      <c r="G114" s="8">
        <f t="shared" si="2"/>
        <v>5014.5999999999995</v>
      </c>
      <c r="H114" s="51"/>
      <c r="I114" s="47"/>
      <c r="J114" s="47"/>
      <c r="K114" s="47"/>
    </row>
    <row r="115" spans="1:11" s="14" customFormat="1" ht="27" customHeight="1">
      <c r="A115" s="15">
        <v>110</v>
      </c>
      <c r="B115" s="5" t="s">
        <v>323</v>
      </c>
      <c r="C115" s="5" t="s">
        <v>310</v>
      </c>
      <c r="D115" s="5" t="s">
        <v>58</v>
      </c>
      <c r="E115" s="7">
        <v>1002.92</v>
      </c>
      <c r="F115" s="6">
        <v>5</v>
      </c>
      <c r="G115" s="8">
        <f t="shared" si="2"/>
        <v>5014.5999999999995</v>
      </c>
      <c r="H115" s="51"/>
      <c r="I115" s="47"/>
      <c r="J115" s="47"/>
      <c r="K115" s="47"/>
    </row>
    <row r="116" spans="1:11" s="14" customFormat="1" ht="27" customHeight="1">
      <c r="A116" s="15">
        <v>111</v>
      </c>
      <c r="B116" s="5" t="s">
        <v>72</v>
      </c>
      <c r="C116" s="5" t="s">
        <v>73</v>
      </c>
      <c r="D116" s="5" t="s">
        <v>58</v>
      </c>
      <c r="E116" s="7">
        <v>1002.92</v>
      </c>
      <c r="F116" s="6">
        <v>10</v>
      </c>
      <c r="G116" s="8">
        <f t="shared" si="2"/>
        <v>10029.199999999999</v>
      </c>
      <c r="H116" s="51"/>
      <c r="I116" s="47"/>
      <c r="J116" s="47"/>
      <c r="K116" s="47"/>
    </row>
    <row r="117" spans="1:11" s="14" customFormat="1" ht="27" customHeight="1">
      <c r="A117" s="24">
        <v>112</v>
      </c>
      <c r="B117" s="5" t="s">
        <v>701</v>
      </c>
      <c r="C117" s="5" t="s">
        <v>73</v>
      </c>
      <c r="D117" s="5" t="s">
        <v>58</v>
      </c>
      <c r="E117" s="7">
        <v>1002.92</v>
      </c>
      <c r="F117" s="6">
        <v>5</v>
      </c>
      <c r="G117" s="8">
        <f t="shared" ref="G117" si="3">F117*E117</f>
        <v>5014.5999999999995</v>
      </c>
      <c r="H117" s="51"/>
      <c r="I117" s="47"/>
      <c r="J117" s="47"/>
      <c r="K117" s="47"/>
    </row>
    <row r="118" spans="1:11" s="14" customFormat="1" ht="27" customHeight="1">
      <c r="A118" s="15">
        <v>113</v>
      </c>
      <c r="B118" s="5" t="s">
        <v>324</v>
      </c>
      <c r="C118" s="5" t="s">
        <v>325</v>
      </c>
      <c r="D118" s="5" t="s">
        <v>58</v>
      </c>
      <c r="E118" s="7">
        <v>1002.92</v>
      </c>
      <c r="F118" s="6">
        <v>5</v>
      </c>
      <c r="G118" s="8">
        <f t="shared" si="2"/>
        <v>5014.5999999999995</v>
      </c>
      <c r="H118" s="51"/>
      <c r="I118" s="47"/>
      <c r="J118" s="47"/>
      <c r="K118" s="47"/>
    </row>
    <row r="119" spans="1:11" s="14" customFormat="1" ht="27" customHeight="1">
      <c r="A119" s="15">
        <v>114</v>
      </c>
      <c r="B119" s="5" t="s">
        <v>74</v>
      </c>
      <c r="C119" s="5" t="s">
        <v>75</v>
      </c>
      <c r="D119" s="5" t="s">
        <v>58</v>
      </c>
      <c r="E119" s="7">
        <v>1437.62</v>
      </c>
      <c r="F119" s="6">
        <v>3</v>
      </c>
      <c r="G119" s="8">
        <f t="shared" si="2"/>
        <v>4312.8599999999997</v>
      </c>
      <c r="H119" s="51"/>
      <c r="I119" s="47"/>
      <c r="J119" s="47"/>
      <c r="K119" s="47"/>
    </row>
    <row r="120" spans="1:11" s="14" customFormat="1" ht="27" customHeight="1">
      <c r="A120" s="24">
        <v>115</v>
      </c>
      <c r="B120" s="5" t="s">
        <v>77</v>
      </c>
      <c r="C120" s="5" t="s">
        <v>78</v>
      </c>
      <c r="D120" s="5" t="s">
        <v>55</v>
      </c>
      <c r="E120" s="7">
        <v>2679.62</v>
      </c>
      <c r="F120" s="6">
        <v>4</v>
      </c>
      <c r="G120" s="8">
        <f t="shared" si="2"/>
        <v>10718.48</v>
      </c>
      <c r="H120" s="51"/>
      <c r="I120" s="47"/>
      <c r="J120" s="47"/>
      <c r="K120" s="47"/>
    </row>
    <row r="121" spans="1:11" s="14" customFormat="1" ht="27" customHeight="1">
      <c r="A121" s="15">
        <v>116</v>
      </c>
      <c r="B121" s="5" t="s">
        <v>79</v>
      </c>
      <c r="C121" s="5" t="s">
        <v>80</v>
      </c>
      <c r="D121" s="5" t="s">
        <v>81</v>
      </c>
      <c r="E121" s="7">
        <v>2363.94</v>
      </c>
      <c r="F121" s="6">
        <v>5</v>
      </c>
      <c r="G121" s="8">
        <f t="shared" si="2"/>
        <v>11819.7</v>
      </c>
      <c r="H121" s="51"/>
      <c r="I121" s="47"/>
      <c r="J121" s="47"/>
      <c r="K121" s="47"/>
    </row>
    <row r="122" spans="1:11" s="14" customFormat="1" ht="27" customHeight="1">
      <c r="A122" s="15">
        <v>117</v>
      </c>
      <c r="B122" s="5" t="s">
        <v>82</v>
      </c>
      <c r="C122" s="5" t="s">
        <v>83</v>
      </c>
      <c r="D122" s="5" t="s">
        <v>58</v>
      </c>
      <c r="E122" s="7">
        <v>790</v>
      </c>
      <c r="F122" s="6">
        <v>29</v>
      </c>
      <c r="G122" s="8">
        <f t="shared" si="2"/>
        <v>22910</v>
      </c>
      <c r="H122" s="51"/>
      <c r="I122" s="47"/>
      <c r="J122" s="47"/>
      <c r="K122" s="47"/>
    </row>
    <row r="123" spans="1:11" s="14" customFormat="1" ht="27" customHeight="1">
      <c r="A123" s="24">
        <v>118</v>
      </c>
      <c r="B123" s="5" t="s">
        <v>84</v>
      </c>
      <c r="C123" s="5" t="s">
        <v>83</v>
      </c>
      <c r="D123" s="5" t="s">
        <v>58</v>
      </c>
      <c r="E123" s="7">
        <v>790</v>
      </c>
      <c r="F123" s="6">
        <v>25</v>
      </c>
      <c r="G123" s="8">
        <f t="shared" si="2"/>
        <v>19750</v>
      </c>
      <c r="H123" s="51"/>
      <c r="I123" s="47"/>
      <c r="J123" s="47"/>
      <c r="K123" s="47"/>
    </row>
    <row r="124" spans="1:11" s="14" customFormat="1" ht="27" customHeight="1">
      <c r="A124" s="15">
        <v>119</v>
      </c>
      <c r="B124" s="5" t="s">
        <v>85</v>
      </c>
      <c r="C124" s="5" t="s">
        <v>83</v>
      </c>
      <c r="D124" s="5" t="s">
        <v>58</v>
      </c>
      <c r="E124" s="7">
        <v>790</v>
      </c>
      <c r="F124" s="6">
        <v>25</v>
      </c>
      <c r="G124" s="8">
        <f t="shared" si="2"/>
        <v>19750</v>
      </c>
      <c r="H124" s="51"/>
      <c r="I124" s="47"/>
      <c r="J124" s="47"/>
      <c r="K124" s="47"/>
    </row>
    <row r="125" spans="1:11" s="14" customFormat="1" ht="27" customHeight="1">
      <c r="A125" s="15">
        <v>120</v>
      </c>
      <c r="B125" s="5" t="s">
        <v>86</v>
      </c>
      <c r="C125" s="5" t="s">
        <v>87</v>
      </c>
      <c r="D125" s="5" t="s">
        <v>58</v>
      </c>
      <c r="E125" s="7">
        <v>1408.05</v>
      </c>
      <c r="F125" s="6">
        <v>29</v>
      </c>
      <c r="G125" s="8">
        <f t="shared" si="2"/>
        <v>40833.449999999997</v>
      </c>
      <c r="H125" s="51"/>
      <c r="I125" s="47"/>
      <c r="J125" s="47"/>
      <c r="K125" s="47"/>
    </row>
    <row r="126" spans="1:11" s="14" customFormat="1" ht="39">
      <c r="A126" s="24">
        <v>121</v>
      </c>
      <c r="B126" s="5" t="s">
        <v>286</v>
      </c>
      <c r="C126" s="5" t="s">
        <v>287</v>
      </c>
      <c r="D126" s="5" t="s">
        <v>55</v>
      </c>
      <c r="E126" s="7">
        <v>31359.85</v>
      </c>
      <c r="F126" s="6">
        <v>33</v>
      </c>
      <c r="G126" s="8">
        <f t="shared" si="2"/>
        <v>1034875.0499999999</v>
      </c>
      <c r="H126" s="51"/>
      <c r="I126" s="47"/>
      <c r="J126" s="47"/>
      <c r="K126" s="47"/>
    </row>
    <row r="127" spans="1:11" s="14" customFormat="1" ht="40.5" customHeight="1">
      <c r="A127" s="15">
        <v>122</v>
      </c>
      <c r="B127" s="5" t="s">
        <v>288</v>
      </c>
      <c r="C127" s="5" t="s">
        <v>289</v>
      </c>
      <c r="D127" s="5" t="s">
        <v>55</v>
      </c>
      <c r="E127" s="7">
        <v>36847.550000000003</v>
      </c>
      <c r="F127" s="6">
        <v>33</v>
      </c>
      <c r="G127" s="8">
        <f t="shared" si="2"/>
        <v>1215969.1500000001</v>
      </c>
      <c r="H127" s="51"/>
      <c r="I127" s="47"/>
      <c r="J127" s="47"/>
      <c r="K127" s="47"/>
    </row>
    <row r="128" spans="1:11" s="14" customFormat="1" ht="39">
      <c r="A128" s="15">
        <v>123</v>
      </c>
      <c r="B128" s="5" t="s">
        <v>88</v>
      </c>
      <c r="C128" s="5" t="s">
        <v>89</v>
      </c>
      <c r="D128" s="5" t="s">
        <v>35</v>
      </c>
      <c r="E128" s="7">
        <v>36847.550000000003</v>
      </c>
      <c r="F128" s="6">
        <v>13</v>
      </c>
      <c r="G128" s="8">
        <f t="shared" ref="G128:G189" si="4">F128*E128</f>
        <v>479018.15</v>
      </c>
      <c r="H128" s="51"/>
      <c r="I128" s="47"/>
      <c r="J128" s="47"/>
      <c r="K128" s="47"/>
    </row>
    <row r="129" spans="1:11" s="14" customFormat="1" ht="39">
      <c r="A129" s="24">
        <v>124</v>
      </c>
      <c r="B129" s="5" t="s">
        <v>90</v>
      </c>
      <c r="C129" s="5" t="s">
        <v>91</v>
      </c>
      <c r="D129" s="5" t="s">
        <v>35</v>
      </c>
      <c r="E129" s="7">
        <v>34106.61</v>
      </c>
      <c r="F129" s="6">
        <v>13</v>
      </c>
      <c r="G129" s="8">
        <f t="shared" si="4"/>
        <v>443385.93</v>
      </c>
      <c r="H129" s="51"/>
      <c r="I129" s="47"/>
      <c r="J129" s="47"/>
      <c r="K129" s="47"/>
    </row>
    <row r="130" spans="1:11" s="14" customFormat="1" ht="39">
      <c r="A130" s="15">
        <v>125</v>
      </c>
      <c r="B130" s="5" t="s">
        <v>92</v>
      </c>
      <c r="C130" s="5" t="s">
        <v>93</v>
      </c>
      <c r="D130" s="5" t="s">
        <v>35</v>
      </c>
      <c r="E130" s="7">
        <v>35324.81</v>
      </c>
      <c r="F130" s="6">
        <v>13</v>
      </c>
      <c r="G130" s="8">
        <f t="shared" si="4"/>
        <v>459222.52999999997</v>
      </c>
      <c r="H130" s="51"/>
      <c r="I130" s="47"/>
      <c r="J130" s="47"/>
      <c r="K130" s="47"/>
    </row>
    <row r="131" spans="1:11" s="14" customFormat="1" ht="39">
      <c r="A131" s="15">
        <v>126</v>
      </c>
      <c r="B131" s="5" t="s">
        <v>290</v>
      </c>
      <c r="C131" s="5" t="s">
        <v>291</v>
      </c>
      <c r="D131" s="5" t="s">
        <v>55</v>
      </c>
      <c r="E131" s="7">
        <v>31195</v>
      </c>
      <c r="F131" s="6">
        <v>13</v>
      </c>
      <c r="G131" s="8">
        <f t="shared" si="4"/>
        <v>405535</v>
      </c>
      <c r="H131" s="51"/>
      <c r="I131" s="47"/>
      <c r="J131" s="47"/>
      <c r="K131" s="47"/>
    </row>
    <row r="132" spans="1:11" s="14" customFormat="1" ht="58.5">
      <c r="A132" s="24">
        <v>127</v>
      </c>
      <c r="B132" s="5" t="s">
        <v>94</v>
      </c>
      <c r="C132" s="5" t="s">
        <v>95</v>
      </c>
      <c r="D132" s="5" t="s">
        <v>35</v>
      </c>
      <c r="E132" s="7">
        <v>34520.68</v>
      </c>
      <c r="F132" s="6">
        <v>13</v>
      </c>
      <c r="G132" s="8">
        <f t="shared" si="4"/>
        <v>448768.84</v>
      </c>
      <c r="H132" s="51"/>
      <c r="I132" s="47"/>
      <c r="J132" s="47"/>
      <c r="K132" s="47"/>
    </row>
    <row r="133" spans="1:11" s="14" customFormat="1" ht="39">
      <c r="A133" s="15">
        <v>128</v>
      </c>
      <c r="B133" s="5" t="s">
        <v>292</v>
      </c>
      <c r="C133" s="5" t="s">
        <v>293</v>
      </c>
      <c r="D133" s="5" t="s">
        <v>55</v>
      </c>
      <c r="E133" s="7">
        <v>41872.61</v>
      </c>
      <c r="F133" s="6">
        <v>13</v>
      </c>
      <c r="G133" s="8">
        <f t="shared" si="4"/>
        <v>544343.93000000005</v>
      </c>
      <c r="H133" s="51"/>
      <c r="I133" s="47"/>
      <c r="J133" s="47"/>
      <c r="K133" s="47"/>
    </row>
    <row r="134" spans="1:11" s="14" customFormat="1" ht="39">
      <c r="A134" s="15">
        <v>129</v>
      </c>
      <c r="B134" s="5" t="s">
        <v>294</v>
      </c>
      <c r="C134" s="5" t="s">
        <v>295</v>
      </c>
      <c r="D134" s="5" t="s">
        <v>55</v>
      </c>
      <c r="E134" s="7">
        <v>42608.36</v>
      </c>
      <c r="F134" s="6">
        <v>13</v>
      </c>
      <c r="G134" s="8">
        <f t="shared" si="4"/>
        <v>553908.68000000005</v>
      </c>
      <c r="H134" s="51"/>
      <c r="I134" s="47"/>
      <c r="J134" s="47"/>
      <c r="K134" s="47"/>
    </row>
    <row r="135" spans="1:11" s="14" customFormat="1" ht="39">
      <c r="A135" s="24">
        <v>130</v>
      </c>
      <c r="B135" s="5" t="s">
        <v>296</v>
      </c>
      <c r="C135" s="5" t="s">
        <v>297</v>
      </c>
      <c r="D135" s="5" t="s">
        <v>55</v>
      </c>
      <c r="E135" s="7">
        <v>43243.06</v>
      </c>
      <c r="F135" s="6">
        <v>3</v>
      </c>
      <c r="G135" s="8">
        <f t="shared" si="4"/>
        <v>129729.18</v>
      </c>
      <c r="H135" s="51"/>
      <c r="I135" s="47"/>
      <c r="J135" s="47"/>
      <c r="K135" s="47"/>
    </row>
    <row r="136" spans="1:11" s="14" customFormat="1" ht="39">
      <c r="A136" s="15">
        <v>131</v>
      </c>
      <c r="B136" s="5" t="s">
        <v>298</v>
      </c>
      <c r="C136" s="5" t="s">
        <v>299</v>
      </c>
      <c r="D136" s="5" t="s">
        <v>55</v>
      </c>
      <c r="E136" s="7">
        <v>41918.1</v>
      </c>
      <c r="F136" s="6">
        <v>13</v>
      </c>
      <c r="G136" s="8">
        <f t="shared" si="4"/>
        <v>544935.29999999993</v>
      </c>
      <c r="H136" s="51"/>
      <c r="I136" s="47"/>
      <c r="J136" s="47"/>
      <c r="K136" s="47"/>
    </row>
    <row r="137" spans="1:11" s="14" customFormat="1" ht="39">
      <c r="A137" s="15">
        <v>132</v>
      </c>
      <c r="B137" s="5" t="s">
        <v>96</v>
      </c>
      <c r="C137" s="5" t="s">
        <v>97</v>
      </c>
      <c r="D137" s="5" t="s">
        <v>35</v>
      </c>
      <c r="E137" s="7">
        <v>40806</v>
      </c>
      <c r="F137" s="6">
        <v>13</v>
      </c>
      <c r="G137" s="8">
        <f t="shared" si="4"/>
        <v>530478</v>
      </c>
      <c r="H137" s="51"/>
      <c r="I137" s="47"/>
      <c r="J137" s="47"/>
      <c r="K137" s="47"/>
    </row>
    <row r="138" spans="1:11" s="14" customFormat="1" ht="39">
      <c r="A138" s="24">
        <v>133</v>
      </c>
      <c r="B138" s="5" t="s">
        <v>377</v>
      </c>
      <c r="C138" s="5" t="s">
        <v>378</v>
      </c>
      <c r="D138" s="5" t="s">
        <v>55</v>
      </c>
      <c r="E138" s="7">
        <v>42825.98</v>
      </c>
      <c r="F138" s="6">
        <v>13</v>
      </c>
      <c r="G138" s="8">
        <f t="shared" si="4"/>
        <v>556737.74</v>
      </c>
      <c r="H138" s="51"/>
      <c r="I138" s="47"/>
      <c r="J138" s="47"/>
      <c r="K138" s="47"/>
    </row>
    <row r="139" spans="1:11" s="14" customFormat="1" ht="39">
      <c r="A139" s="15">
        <v>134</v>
      </c>
      <c r="B139" s="5" t="s">
        <v>98</v>
      </c>
      <c r="C139" s="5" t="s">
        <v>99</v>
      </c>
      <c r="D139" s="5" t="s">
        <v>35</v>
      </c>
      <c r="E139" s="7">
        <v>38645.35</v>
      </c>
      <c r="F139" s="6">
        <v>13</v>
      </c>
      <c r="G139" s="8">
        <f t="shared" si="4"/>
        <v>502389.55</v>
      </c>
      <c r="H139" s="51"/>
      <c r="I139" s="47"/>
      <c r="J139" s="47"/>
      <c r="K139" s="47"/>
    </row>
    <row r="140" spans="1:11" s="14" customFormat="1" ht="19.5">
      <c r="A140" s="15">
        <v>135</v>
      </c>
      <c r="B140" s="5" t="s">
        <v>335</v>
      </c>
      <c r="C140" s="5" t="s">
        <v>336</v>
      </c>
      <c r="D140" s="5" t="s">
        <v>58</v>
      </c>
      <c r="E140" s="7">
        <v>11592</v>
      </c>
      <c r="F140" s="6">
        <v>1</v>
      </c>
      <c r="G140" s="8">
        <f t="shared" si="4"/>
        <v>11592</v>
      </c>
      <c r="H140" s="51"/>
      <c r="I140" s="47"/>
      <c r="J140" s="47"/>
      <c r="K140" s="47"/>
    </row>
    <row r="141" spans="1:11" s="14" customFormat="1" ht="39">
      <c r="A141" s="24">
        <v>136</v>
      </c>
      <c r="B141" s="5" t="s">
        <v>579</v>
      </c>
      <c r="C141" s="5" t="s">
        <v>337</v>
      </c>
      <c r="D141" s="5" t="s">
        <v>55</v>
      </c>
      <c r="E141" s="7">
        <v>204767.51</v>
      </c>
      <c r="F141" s="6">
        <v>1</v>
      </c>
      <c r="G141" s="8">
        <f t="shared" si="4"/>
        <v>204767.51</v>
      </c>
      <c r="H141" s="51"/>
      <c r="I141" s="47"/>
      <c r="J141" s="47"/>
      <c r="K141" s="47"/>
    </row>
    <row r="142" spans="1:11" s="14" customFormat="1" ht="27" customHeight="1">
      <c r="A142" s="15">
        <v>137</v>
      </c>
      <c r="B142" s="5" t="s">
        <v>338</v>
      </c>
      <c r="C142" s="5" t="s">
        <v>337</v>
      </c>
      <c r="D142" s="5" t="s">
        <v>55</v>
      </c>
      <c r="E142" s="7">
        <v>23303.03</v>
      </c>
      <c r="F142" s="6">
        <v>1</v>
      </c>
      <c r="G142" s="8">
        <f t="shared" si="4"/>
        <v>23303.03</v>
      </c>
      <c r="H142" s="51"/>
      <c r="I142" s="47"/>
      <c r="J142" s="47"/>
      <c r="K142" s="47"/>
    </row>
    <row r="143" spans="1:11" s="14" customFormat="1" ht="39">
      <c r="A143" s="15">
        <v>138</v>
      </c>
      <c r="B143" s="5" t="s">
        <v>578</v>
      </c>
      <c r="C143" s="5" t="s">
        <v>337</v>
      </c>
      <c r="D143" s="5" t="s">
        <v>55</v>
      </c>
      <c r="E143" s="7">
        <v>33590.93</v>
      </c>
      <c r="F143" s="6">
        <v>1</v>
      </c>
      <c r="G143" s="8">
        <f t="shared" si="4"/>
        <v>33590.93</v>
      </c>
      <c r="H143" s="51"/>
      <c r="I143" s="47"/>
      <c r="J143" s="47"/>
      <c r="K143" s="47"/>
    </row>
    <row r="144" spans="1:11" s="14" customFormat="1" ht="39">
      <c r="A144" s="24">
        <v>139</v>
      </c>
      <c r="B144" s="5" t="s">
        <v>458</v>
      </c>
      <c r="C144" s="5" t="s">
        <v>459</v>
      </c>
      <c r="D144" s="5" t="s">
        <v>35</v>
      </c>
      <c r="E144" s="7">
        <v>1765.71</v>
      </c>
      <c r="F144" s="6">
        <v>5</v>
      </c>
      <c r="G144" s="8">
        <f t="shared" si="4"/>
        <v>8828.5499999999993</v>
      </c>
      <c r="H144" s="51"/>
      <c r="I144" s="47"/>
      <c r="J144" s="47"/>
      <c r="K144" s="47"/>
    </row>
    <row r="145" spans="1:11" s="14" customFormat="1" ht="27" customHeight="1">
      <c r="A145" s="15">
        <v>140</v>
      </c>
      <c r="B145" s="5" t="s">
        <v>586</v>
      </c>
      <c r="C145" s="5" t="s">
        <v>587</v>
      </c>
      <c r="D145" s="5" t="s">
        <v>54</v>
      </c>
      <c r="E145" s="7">
        <v>15670</v>
      </c>
      <c r="F145" s="6">
        <v>2</v>
      </c>
      <c r="G145" s="8">
        <f t="shared" si="4"/>
        <v>31340</v>
      </c>
      <c r="H145" s="51"/>
      <c r="I145" s="47"/>
      <c r="J145" s="47"/>
      <c r="K145" s="47"/>
    </row>
    <row r="146" spans="1:11" s="14" customFormat="1" ht="27" customHeight="1">
      <c r="A146" s="15">
        <v>141</v>
      </c>
      <c r="B146" s="5" t="s">
        <v>588</v>
      </c>
      <c r="C146" s="5" t="s">
        <v>589</v>
      </c>
      <c r="D146" s="5" t="s">
        <v>54</v>
      </c>
      <c r="E146" s="7">
        <v>59970</v>
      </c>
      <c r="F146" s="6">
        <v>2</v>
      </c>
      <c r="G146" s="8">
        <f t="shared" si="4"/>
        <v>119940</v>
      </c>
      <c r="H146" s="51"/>
      <c r="I146" s="47"/>
      <c r="J146" s="47"/>
      <c r="K146" s="47"/>
    </row>
    <row r="147" spans="1:11" s="14" customFormat="1" ht="27" customHeight="1">
      <c r="A147" s="24">
        <v>142</v>
      </c>
      <c r="B147" s="5" t="s">
        <v>590</v>
      </c>
      <c r="C147" s="5" t="s">
        <v>591</v>
      </c>
      <c r="D147" s="5" t="s">
        <v>54</v>
      </c>
      <c r="E147" s="7">
        <v>51010</v>
      </c>
      <c r="F147" s="6">
        <v>2</v>
      </c>
      <c r="G147" s="8">
        <f t="shared" si="4"/>
        <v>102020</v>
      </c>
      <c r="H147" s="51"/>
      <c r="I147" s="47"/>
      <c r="J147" s="47"/>
      <c r="K147" s="47"/>
    </row>
    <row r="148" spans="1:11" s="14" customFormat="1" ht="27" customHeight="1">
      <c r="A148" s="15">
        <v>143</v>
      </c>
      <c r="B148" s="5" t="s">
        <v>592</v>
      </c>
      <c r="C148" s="5" t="s">
        <v>593</v>
      </c>
      <c r="D148" s="5" t="s">
        <v>54</v>
      </c>
      <c r="E148" s="7">
        <v>35720</v>
      </c>
      <c r="F148" s="6">
        <v>1</v>
      </c>
      <c r="G148" s="8">
        <f t="shared" si="4"/>
        <v>35720</v>
      </c>
      <c r="H148" s="51"/>
      <c r="I148" s="47"/>
      <c r="J148" s="47"/>
      <c r="K148" s="47"/>
    </row>
    <row r="149" spans="1:11" s="14" customFormat="1" ht="27" customHeight="1">
      <c r="A149" s="15">
        <v>144</v>
      </c>
      <c r="B149" s="5" t="s">
        <v>594</v>
      </c>
      <c r="C149" s="5" t="s">
        <v>595</v>
      </c>
      <c r="D149" s="5" t="s">
        <v>54</v>
      </c>
      <c r="E149" s="7">
        <v>16440</v>
      </c>
      <c r="F149" s="6">
        <v>1</v>
      </c>
      <c r="G149" s="8">
        <f t="shared" si="4"/>
        <v>16440</v>
      </c>
      <c r="H149" s="51"/>
      <c r="I149" s="47"/>
      <c r="J149" s="47"/>
      <c r="K149" s="47"/>
    </row>
    <row r="150" spans="1:11" s="14" customFormat="1" ht="27" customHeight="1">
      <c r="A150" s="24">
        <v>145</v>
      </c>
      <c r="B150" s="5" t="s">
        <v>596</v>
      </c>
      <c r="C150" s="5" t="s">
        <v>597</v>
      </c>
      <c r="D150" s="5" t="s">
        <v>54</v>
      </c>
      <c r="E150" s="7">
        <v>20130</v>
      </c>
      <c r="F150" s="6">
        <v>1</v>
      </c>
      <c r="G150" s="8">
        <f t="shared" si="4"/>
        <v>20130</v>
      </c>
      <c r="H150" s="51"/>
      <c r="I150" s="47"/>
      <c r="J150" s="47"/>
      <c r="K150" s="47"/>
    </row>
    <row r="151" spans="1:11" s="14" customFormat="1" ht="27" customHeight="1">
      <c r="A151" s="15">
        <v>146</v>
      </c>
      <c r="B151" s="5" t="s">
        <v>598</v>
      </c>
      <c r="C151" s="5" t="s">
        <v>597</v>
      </c>
      <c r="D151" s="5" t="s">
        <v>54</v>
      </c>
      <c r="E151" s="7">
        <v>20130</v>
      </c>
      <c r="F151" s="6">
        <v>1</v>
      </c>
      <c r="G151" s="8">
        <f t="shared" si="4"/>
        <v>20130</v>
      </c>
      <c r="H151" s="51"/>
      <c r="I151" s="47"/>
      <c r="J151" s="47"/>
      <c r="K151" s="47"/>
    </row>
    <row r="152" spans="1:11" s="14" customFormat="1" ht="39">
      <c r="A152" s="15">
        <v>147</v>
      </c>
      <c r="B152" s="5" t="s">
        <v>599</v>
      </c>
      <c r="C152" s="5" t="s">
        <v>600</v>
      </c>
      <c r="D152" s="5" t="s">
        <v>54</v>
      </c>
      <c r="E152" s="7">
        <v>44750</v>
      </c>
      <c r="F152" s="6">
        <v>1</v>
      </c>
      <c r="G152" s="8">
        <f t="shared" si="4"/>
        <v>44750</v>
      </c>
      <c r="H152" s="51"/>
      <c r="I152" s="47"/>
      <c r="J152" s="47"/>
      <c r="K152" s="47"/>
    </row>
    <row r="153" spans="1:11" s="14" customFormat="1" ht="27" customHeight="1">
      <c r="A153" s="24">
        <v>148</v>
      </c>
      <c r="B153" s="5" t="s">
        <v>601</v>
      </c>
      <c r="C153" s="5" t="s">
        <v>602</v>
      </c>
      <c r="D153" s="5" t="s">
        <v>54</v>
      </c>
      <c r="E153" s="7">
        <v>21400</v>
      </c>
      <c r="F153" s="6">
        <v>1</v>
      </c>
      <c r="G153" s="8">
        <f t="shared" si="4"/>
        <v>21400</v>
      </c>
      <c r="H153" s="51"/>
      <c r="I153" s="47"/>
      <c r="J153" s="47"/>
      <c r="K153" s="47"/>
    </row>
    <row r="154" spans="1:11" s="14" customFormat="1" ht="27" customHeight="1">
      <c r="A154" s="15">
        <v>149</v>
      </c>
      <c r="B154" s="5" t="s">
        <v>603</v>
      </c>
      <c r="C154" s="5" t="s">
        <v>604</v>
      </c>
      <c r="D154" s="5" t="s">
        <v>54</v>
      </c>
      <c r="E154" s="7">
        <v>36080</v>
      </c>
      <c r="F154" s="6">
        <v>2</v>
      </c>
      <c r="G154" s="8">
        <f t="shared" si="4"/>
        <v>72160</v>
      </c>
      <c r="H154" s="51"/>
      <c r="I154" s="47"/>
      <c r="J154" s="47"/>
      <c r="K154" s="47"/>
    </row>
    <row r="155" spans="1:11" s="14" customFormat="1" ht="39">
      <c r="A155" s="15">
        <v>150</v>
      </c>
      <c r="B155" s="5" t="s">
        <v>605</v>
      </c>
      <c r="C155" s="5" t="s">
        <v>606</v>
      </c>
      <c r="D155" s="5" t="s">
        <v>54</v>
      </c>
      <c r="E155" s="7">
        <v>18530</v>
      </c>
      <c r="F155" s="6">
        <v>2</v>
      </c>
      <c r="G155" s="8">
        <f t="shared" si="4"/>
        <v>37060</v>
      </c>
      <c r="H155" s="51"/>
      <c r="I155" s="47"/>
      <c r="J155" s="47"/>
      <c r="K155" s="47"/>
    </row>
    <row r="156" spans="1:11" s="14" customFormat="1" ht="39">
      <c r="A156" s="24">
        <v>151</v>
      </c>
      <c r="B156" s="5" t="s">
        <v>607</v>
      </c>
      <c r="C156" s="5" t="s">
        <v>608</v>
      </c>
      <c r="D156" s="5" t="s">
        <v>54</v>
      </c>
      <c r="E156" s="7">
        <v>18810</v>
      </c>
      <c r="F156" s="6">
        <v>1</v>
      </c>
      <c r="G156" s="8">
        <f t="shared" si="4"/>
        <v>18810</v>
      </c>
      <c r="H156" s="51"/>
      <c r="I156" s="47"/>
      <c r="J156" s="47"/>
      <c r="K156" s="47"/>
    </row>
    <row r="157" spans="1:11" s="14" customFormat="1" ht="27" customHeight="1">
      <c r="A157" s="15">
        <v>152</v>
      </c>
      <c r="B157" s="5" t="s">
        <v>609</v>
      </c>
      <c r="C157" s="5" t="s">
        <v>610</v>
      </c>
      <c r="D157" s="5" t="s">
        <v>54</v>
      </c>
      <c r="E157" s="7">
        <v>6100</v>
      </c>
      <c r="F157" s="6">
        <v>0.5</v>
      </c>
      <c r="G157" s="8">
        <f t="shared" si="4"/>
        <v>3050</v>
      </c>
      <c r="H157" s="51"/>
      <c r="I157" s="47"/>
      <c r="J157" s="47"/>
      <c r="K157" s="47"/>
    </row>
    <row r="158" spans="1:11" s="14" customFormat="1" ht="27" customHeight="1">
      <c r="A158" s="15">
        <v>153</v>
      </c>
      <c r="B158" s="5" t="s">
        <v>624</v>
      </c>
      <c r="C158" s="5" t="s">
        <v>610</v>
      </c>
      <c r="D158" s="5" t="s">
        <v>54</v>
      </c>
      <c r="E158" s="7">
        <v>6460</v>
      </c>
      <c r="F158" s="6">
        <v>0.5</v>
      </c>
      <c r="G158" s="8">
        <f t="shared" si="4"/>
        <v>3230</v>
      </c>
      <c r="H158" s="51"/>
      <c r="I158" s="47"/>
      <c r="J158" s="47"/>
      <c r="K158" s="47"/>
    </row>
    <row r="159" spans="1:11" s="14" customFormat="1" ht="27" customHeight="1">
      <c r="A159" s="24">
        <v>154</v>
      </c>
      <c r="B159" s="5" t="s">
        <v>611</v>
      </c>
      <c r="C159" s="5" t="s">
        <v>610</v>
      </c>
      <c r="D159" s="5" t="s">
        <v>54</v>
      </c>
      <c r="E159" s="7">
        <v>45650</v>
      </c>
      <c r="F159" s="6">
        <v>0.5</v>
      </c>
      <c r="G159" s="8">
        <f t="shared" si="4"/>
        <v>22825</v>
      </c>
      <c r="H159" s="51"/>
      <c r="I159" s="47"/>
      <c r="J159" s="47"/>
      <c r="K159" s="47"/>
    </row>
    <row r="160" spans="1:11" s="14" customFormat="1" ht="27" customHeight="1">
      <c r="A160" s="15">
        <v>155</v>
      </c>
      <c r="B160" s="5" t="s">
        <v>612</v>
      </c>
      <c r="C160" s="5" t="s">
        <v>613</v>
      </c>
      <c r="D160" s="5" t="s">
        <v>614</v>
      </c>
      <c r="E160" s="7">
        <v>2700</v>
      </c>
      <c r="F160" s="6">
        <v>2</v>
      </c>
      <c r="G160" s="8">
        <f t="shared" si="4"/>
        <v>5400</v>
      </c>
      <c r="H160" s="51"/>
      <c r="I160" s="47"/>
      <c r="J160" s="47"/>
      <c r="K160" s="47"/>
    </row>
    <row r="161" spans="1:11" s="14" customFormat="1" ht="27" customHeight="1">
      <c r="A161" s="15">
        <v>156</v>
      </c>
      <c r="B161" s="5" t="s">
        <v>615</v>
      </c>
      <c r="C161" s="5" t="s">
        <v>616</v>
      </c>
      <c r="D161" s="5" t="s">
        <v>54</v>
      </c>
      <c r="E161" s="7">
        <v>25280</v>
      </c>
      <c r="F161" s="6">
        <v>1</v>
      </c>
      <c r="G161" s="8">
        <f t="shared" si="4"/>
        <v>25280</v>
      </c>
      <c r="H161" s="51"/>
      <c r="I161" s="47"/>
      <c r="J161" s="47"/>
      <c r="K161" s="47"/>
    </row>
    <row r="162" spans="1:11" s="14" customFormat="1" ht="27" customHeight="1">
      <c r="A162" s="24">
        <v>157</v>
      </c>
      <c r="B162" s="5" t="s">
        <v>333</v>
      </c>
      <c r="C162" s="5" t="s">
        <v>334</v>
      </c>
      <c r="D162" s="5" t="s">
        <v>55</v>
      </c>
      <c r="E162" s="7">
        <v>13090.6</v>
      </c>
      <c r="F162" s="6">
        <v>3</v>
      </c>
      <c r="G162" s="8">
        <f t="shared" si="4"/>
        <v>39271.800000000003</v>
      </c>
      <c r="H162" s="51"/>
      <c r="I162" s="47"/>
      <c r="J162" s="47"/>
      <c r="K162" s="47"/>
    </row>
    <row r="163" spans="1:11" s="14" customFormat="1" ht="27" customHeight="1">
      <c r="A163" s="15">
        <v>158</v>
      </c>
      <c r="B163" s="5" t="s">
        <v>617</v>
      </c>
      <c r="C163" s="5" t="s">
        <v>618</v>
      </c>
      <c r="D163" s="5" t="s">
        <v>54</v>
      </c>
      <c r="E163" s="7">
        <v>17820</v>
      </c>
      <c r="F163" s="6">
        <v>1</v>
      </c>
      <c r="G163" s="8">
        <f t="shared" si="4"/>
        <v>17820</v>
      </c>
      <c r="H163" s="51"/>
      <c r="I163" s="47"/>
      <c r="J163" s="47"/>
      <c r="K163" s="47"/>
    </row>
    <row r="164" spans="1:11" s="14" customFormat="1" ht="27" customHeight="1">
      <c r="A164" s="15">
        <v>159</v>
      </c>
      <c r="B164" s="5" t="s">
        <v>619</v>
      </c>
      <c r="C164" s="5" t="s">
        <v>620</v>
      </c>
      <c r="D164" s="5" t="s">
        <v>54</v>
      </c>
      <c r="E164" s="7">
        <v>20500</v>
      </c>
      <c r="F164" s="6">
        <v>1</v>
      </c>
      <c r="G164" s="8">
        <f t="shared" si="4"/>
        <v>20500</v>
      </c>
      <c r="H164" s="51"/>
      <c r="I164" s="47"/>
      <c r="J164" s="47"/>
      <c r="K164" s="47"/>
    </row>
    <row r="165" spans="1:11" s="14" customFormat="1" ht="27" customHeight="1">
      <c r="A165" s="24">
        <v>160</v>
      </c>
      <c r="B165" s="5" t="s">
        <v>456</v>
      </c>
      <c r="C165" s="5" t="s">
        <v>621</v>
      </c>
      <c r="D165" s="5" t="s">
        <v>54</v>
      </c>
      <c r="E165" s="7">
        <v>30610</v>
      </c>
      <c r="F165" s="6">
        <v>2</v>
      </c>
      <c r="G165" s="8">
        <f t="shared" si="4"/>
        <v>61220</v>
      </c>
      <c r="H165" s="51"/>
      <c r="I165" s="47"/>
      <c r="J165" s="47"/>
      <c r="K165" s="47"/>
    </row>
    <row r="166" spans="1:11" s="14" customFormat="1" ht="27" customHeight="1">
      <c r="A166" s="15">
        <v>161</v>
      </c>
      <c r="B166" s="5" t="s">
        <v>622</v>
      </c>
      <c r="C166" s="5" t="s">
        <v>623</v>
      </c>
      <c r="D166" s="5" t="s">
        <v>54</v>
      </c>
      <c r="E166" s="7">
        <v>103810</v>
      </c>
      <c r="F166" s="6">
        <v>0.25</v>
      </c>
      <c r="G166" s="8">
        <f t="shared" si="4"/>
        <v>25952.5</v>
      </c>
      <c r="H166" s="51"/>
      <c r="I166" s="47"/>
      <c r="J166" s="47"/>
      <c r="K166" s="47"/>
    </row>
    <row r="167" spans="1:11" s="14" customFormat="1" ht="27" customHeight="1">
      <c r="A167" s="15">
        <v>162</v>
      </c>
      <c r="B167" s="38" t="s">
        <v>625</v>
      </c>
      <c r="C167" s="38" t="s">
        <v>626</v>
      </c>
      <c r="D167" s="18" t="s">
        <v>54</v>
      </c>
      <c r="E167" s="7">
        <v>19960</v>
      </c>
      <c r="F167" s="6">
        <v>1</v>
      </c>
      <c r="G167" s="8">
        <f t="shared" si="4"/>
        <v>19960</v>
      </c>
      <c r="H167" s="51"/>
      <c r="I167" s="47"/>
      <c r="J167" s="47"/>
      <c r="K167" s="47"/>
    </row>
    <row r="168" spans="1:11" s="14" customFormat="1" ht="27" customHeight="1">
      <c r="A168" s="24">
        <v>163</v>
      </c>
      <c r="B168" s="38" t="s">
        <v>627</v>
      </c>
      <c r="C168" s="38" t="s">
        <v>628</v>
      </c>
      <c r="D168" s="18" t="s">
        <v>54</v>
      </c>
      <c r="E168" s="7">
        <v>27750</v>
      </c>
      <c r="F168" s="6">
        <v>2</v>
      </c>
      <c r="G168" s="8">
        <f t="shared" si="4"/>
        <v>55500</v>
      </c>
      <c r="H168" s="51"/>
      <c r="I168" s="47"/>
      <c r="J168" s="47"/>
      <c r="K168" s="47"/>
    </row>
    <row r="169" spans="1:11" s="14" customFormat="1" ht="27" customHeight="1">
      <c r="A169" s="15">
        <v>164</v>
      </c>
      <c r="B169" s="38" t="s">
        <v>723</v>
      </c>
      <c r="C169" s="38" t="s">
        <v>724</v>
      </c>
      <c r="D169" s="18" t="s">
        <v>55</v>
      </c>
      <c r="E169" s="7">
        <v>8190</v>
      </c>
      <c r="F169" s="6">
        <v>13</v>
      </c>
      <c r="G169" s="8">
        <f t="shared" si="4"/>
        <v>106470</v>
      </c>
      <c r="H169" s="51"/>
      <c r="I169" s="47"/>
      <c r="J169" s="47"/>
      <c r="K169" s="47"/>
    </row>
    <row r="170" spans="1:11" s="14" customFormat="1" ht="40.5">
      <c r="A170" s="15">
        <v>165</v>
      </c>
      <c r="B170" s="38" t="s">
        <v>725</v>
      </c>
      <c r="C170" s="38" t="s">
        <v>726</v>
      </c>
      <c r="D170" s="18" t="s">
        <v>54</v>
      </c>
      <c r="E170" s="7">
        <v>23600</v>
      </c>
      <c r="F170" s="6">
        <v>1</v>
      </c>
      <c r="G170" s="8">
        <f t="shared" si="4"/>
        <v>23600</v>
      </c>
      <c r="H170" s="51"/>
      <c r="I170" s="47"/>
      <c r="J170" s="47"/>
      <c r="K170" s="47"/>
    </row>
    <row r="171" spans="1:11" s="14" customFormat="1" ht="40.5">
      <c r="A171" s="24">
        <v>166</v>
      </c>
      <c r="B171" s="38" t="s">
        <v>727</v>
      </c>
      <c r="C171" s="38" t="s">
        <v>728</v>
      </c>
      <c r="D171" s="18" t="s">
        <v>54</v>
      </c>
      <c r="E171" s="7">
        <v>29455</v>
      </c>
      <c r="F171" s="6">
        <v>1</v>
      </c>
      <c r="G171" s="8">
        <f t="shared" si="4"/>
        <v>29455</v>
      </c>
      <c r="H171" s="51"/>
      <c r="I171" s="47"/>
      <c r="J171" s="47"/>
      <c r="K171" s="47"/>
    </row>
    <row r="172" spans="1:11" s="14" customFormat="1" ht="40.5">
      <c r="A172" s="15">
        <v>167</v>
      </c>
      <c r="B172" s="38" t="s">
        <v>729</v>
      </c>
      <c r="C172" s="38" t="s">
        <v>703</v>
      </c>
      <c r="D172" s="18" t="s">
        <v>55</v>
      </c>
      <c r="E172" s="7">
        <v>14650</v>
      </c>
      <c r="F172" s="6">
        <v>2</v>
      </c>
      <c r="G172" s="8">
        <f t="shared" si="4"/>
        <v>29300</v>
      </c>
      <c r="H172" s="51"/>
      <c r="I172" s="47"/>
      <c r="J172" s="47"/>
      <c r="K172" s="47"/>
    </row>
    <row r="173" spans="1:11" s="14" customFormat="1" ht="40.5">
      <c r="A173" s="15">
        <v>168</v>
      </c>
      <c r="B173" s="38" t="s">
        <v>702</v>
      </c>
      <c r="C173" s="38" t="s">
        <v>703</v>
      </c>
      <c r="D173" s="18" t="s">
        <v>55</v>
      </c>
      <c r="E173" s="7">
        <v>14650</v>
      </c>
      <c r="F173" s="6">
        <v>2</v>
      </c>
      <c r="G173" s="8">
        <f t="shared" si="4"/>
        <v>29300</v>
      </c>
      <c r="H173" s="51"/>
      <c r="I173" s="47"/>
      <c r="J173" s="47"/>
      <c r="K173" s="47"/>
    </row>
    <row r="174" spans="1:11" s="14" customFormat="1" ht="40.5">
      <c r="A174" s="24">
        <v>169</v>
      </c>
      <c r="B174" s="38" t="s">
        <v>730</v>
      </c>
      <c r="C174" s="38" t="s">
        <v>703</v>
      </c>
      <c r="D174" s="18" t="s">
        <v>55</v>
      </c>
      <c r="E174" s="7">
        <v>14650</v>
      </c>
      <c r="F174" s="6">
        <v>2</v>
      </c>
      <c r="G174" s="8">
        <f t="shared" si="4"/>
        <v>29300</v>
      </c>
      <c r="H174" s="51"/>
      <c r="I174" s="47"/>
      <c r="J174" s="47"/>
      <c r="K174" s="47"/>
    </row>
    <row r="175" spans="1:11" s="14" customFormat="1" ht="27" customHeight="1">
      <c r="A175" s="15">
        <v>170</v>
      </c>
      <c r="B175" s="38" t="s">
        <v>731</v>
      </c>
      <c r="C175" s="38" t="s">
        <v>732</v>
      </c>
      <c r="D175" s="18" t="s">
        <v>55</v>
      </c>
      <c r="E175" s="7">
        <v>8</v>
      </c>
      <c r="F175" s="6">
        <v>250</v>
      </c>
      <c r="G175" s="8">
        <f t="shared" si="4"/>
        <v>2000</v>
      </c>
      <c r="H175" s="51"/>
      <c r="I175" s="47"/>
      <c r="J175" s="47"/>
      <c r="K175" s="47"/>
    </row>
    <row r="176" spans="1:11" s="14" customFormat="1" ht="27" customHeight="1">
      <c r="A176" s="15">
        <v>171</v>
      </c>
      <c r="B176" s="38" t="s">
        <v>629</v>
      </c>
      <c r="C176" s="38" t="s">
        <v>626</v>
      </c>
      <c r="D176" s="18" t="s">
        <v>54</v>
      </c>
      <c r="E176" s="7">
        <v>17890</v>
      </c>
      <c r="F176" s="6">
        <v>2</v>
      </c>
      <c r="G176" s="8">
        <f t="shared" si="4"/>
        <v>35780</v>
      </c>
      <c r="H176" s="51"/>
      <c r="I176" s="47"/>
      <c r="J176" s="47"/>
      <c r="K176" s="47"/>
    </row>
    <row r="177" spans="1:11" s="14" customFormat="1" ht="39">
      <c r="A177" s="24">
        <v>172</v>
      </c>
      <c r="B177" s="5" t="s">
        <v>475</v>
      </c>
      <c r="C177" s="5" t="s">
        <v>476</v>
      </c>
      <c r="D177" s="5" t="s">
        <v>58</v>
      </c>
      <c r="E177" s="7">
        <v>20102.5</v>
      </c>
      <c r="F177" s="6">
        <v>2</v>
      </c>
      <c r="G177" s="8">
        <f t="shared" si="4"/>
        <v>40205</v>
      </c>
      <c r="H177" s="51"/>
      <c r="I177" s="47"/>
      <c r="J177" s="47"/>
      <c r="K177" s="47"/>
    </row>
    <row r="178" spans="1:11" s="14" customFormat="1" ht="27" customHeight="1">
      <c r="A178" s="15">
        <v>173</v>
      </c>
      <c r="B178" s="5" t="s">
        <v>477</v>
      </c>
      <c r="C178" s="5" t="s">
        <v>478</v>
      </c>
      <c r="D178" s="5" t="s">
        <v>58</v>
      </c>
      <c r="E178" s="7">
        <v>11015.51</v>
      </c>
      <c r="F178" s="6">
        <v>2</v>
      </c>
      <c r="G178" s="8">
        <f t="shared" si="4"/>
        <v>22031.02</v>
      </c>
      <c r="H178" s="51"/>
      <c r="I178" s="47"/>
      <c r="J178" s="47"/>
      <c r="K178" s="47"/>
    </row>
    <row r="179" spans="1:11" s="14" customFormat="1" ht="27" customHeight="1">
      <c r="A179" s="15">
        <v>174</v>
      </c>
      <c r="B179" s="5" t="s">
        <v>479</v>
      </c>
      <c r="C179" s="5" t="s">
        <v>480</v>
      </c>
      <c r="D179" s="5" t="s">
        <v>58</v>
      </c>
      <c r="E179" s="7">
        <v>10337.01</v>
      </c>
      <c r="F179" s="6">
        <v>2</v>
      </c>
      <c r="G179" s="8">
        <f t="shared" si="4"/>
        <v>20674.02</v>
      </c>
      <c r="H179" s="51"/>
      <c r="I179" s="47"/>
      <c r="J179" s="47"/>
      <c r="K179" s="47"/>
    </row>
    <row r="180" spans="1:11" s="14" customFormat="1" ht="27" customHeight="1">
      <c r="A180" s="24">
        <v>175</v>
      </c>
      <c r="B180" s="5" t="s">
        <v>481</v>
      </c>
      <c r="C180" s="5" t="s">
        <v>482</v>
      </c>
      <c r="D180" s="5" t="s">
        <v>58</v>
      </c>
      <c r="E180" s="7">
        <v>14545.91</v>
      </c>
      <c r="F180" s="6">
        <v>1</v>
      </c>
      <c r="G180" s="8">
        <f t="shared" si="4"/>
        <v>14545.91</v>
      </c>
      <c r="H180" s="51"/>
      <c r="I180" s="47"/>
      <c r="J180" s="47"/>
      <c r="K180" s="47"/>
    </row>
    <row r="181" spans="1:11" s="14" customFormat="1" ht="27" customHeight="1">
      <c r="A181" s="15">
        <v>176</v>
      </c>
      <c r="B181" s="5" t="s">
        <v>483</v>
      </c>
      <c r="C181" s="5" t="s">
        <v>484</v>
      </c>
      <c r="D181" s="5" t="s">
        <v>58</v>
      </c>
      <c r="E181" s="7">
        <v>10333.69</v>
      </c>
      <c r="F181" s="6">
        <v>2</v>
      </c>
      <c r="G181" s="8">
        <f t="shared" si="4"/>
        <v>20667.38</v>
      </c>
      <c r="H181" s="51"/>
      <c r="I181" s="47"/>
      <c r="J181" s="47"/>
      <c r="K181" s="47"/>
    </row>
    <row r="182" spans="1:11" s="14" customFormat="1" ht="27" customHeight="1">
      <c r="A182" s="15">
        <v>177</v>
      </c>
      <c r="B182" s="5" t="s">
        <v>485</v>
      </c>
      <c r="C182" s="5" t="s">
        <v>486</v>
      </c>
      <c r="D182" s="5" t="s">
        <v>58</v>
      </c>
      <c r="E182" s="7">
        <v>10533.03</v>
      </c>
      <c r="F182" s="6">
        <v>2</v>
      </c>
      <c r="G182" s="8">
        <f t="shared" si="4"/>
        <v>21066.06</v>
      </c>
      <c r="H182" s="51"/>
      <c r="I182" s="47"/>
      <c r="J182" s="47"/>
      <c r="K182" s="47"/>
    </row>
    <row r="183" spans="1:11" s="14" customFormat="1" ht="39">
      <c r="A183" s="24">
        <v>178</v>
      </c>
      <c r="B183" s="5" t="s">
        <v>487</v>
      </c>
      <c r="C183" s="5" t="s">
        <v>488</v>
      </c>
      <c r="D183" s="5" t="s">
        <v>58</v>
      </c>
      <c r="E183" s="7">
        <v>10332.58</v>
      </c>
      <c r="F183" s="6">
        <v>2</v>
      </c>
      <c r="G183" s="8">
        <f t="shared" si="4"/>
        <v>20665.16</v>
      </c>
      <c r="H183" s="51"/>
      <c r="I183" s="47"/>
      <c r="J183" s="47"/>
      <c r="K183" s="47"/>
    </row>
    <row r="184" spans="1:11" s="14" customFormat="1" ht="27" customHeight="1">
      <c r="A184" s="15">
        <v>179</v>
      </c>
      <c r="B184" s="5" t="s">
        <v>489</v>
      </c>
      <c r="C184" s="5" t="s">
        <v>490</v>
      </c>
      <c r="D184" s="5" t="s">
        <v>58</v>
      </c>
      <c r="E184" s="7">
        <v>11737.42</v>
      </c>
      <c r="F184" s="6">
        <v>2</v>
      </c>
      <c r="G184" s="8">
        <f t="shared" si="4"/>
        <v>23474.84</v>
      </c>
      <c r="H184" s="51"/>
      <c r="I184" s="47"/>
      <c r="J184" s="47"/>
      <c r="K184" s="47"/>
    </row>
    <row r="185" spans="1:11" s="14" customFormat="1" ht="27" customHeight="1">
      <c r="A185" s="15">
        <v>180</v>
      </c>
      <c r="B185" s="5" t="s">
        <v>491</v>
      </c>
      <c r="C185" s="5" t="s">
        <v>492</v>
      </c>
      <c r="D185" s="5" t="s">
        <v>58</v>
      </c>
      <c r="E185" s="7">
        <v>10332.58</v>
      </c>
      <c r="F185" s="6">
        <v>2</v>
      </c>
      <c r="G185" s="8">
        <f t="shared" si="4"/>
        <v>20665.16</v>
      </c>
      <c r="H185" s="51"/>
      <c r="I185" s="47"/>
      <c r="J185" s="47"/>
      <c r="K185" s="47"/>
    </row>
    <row r="186" spans="1:11" s="14" customFormat="1" ht="27" customHeight="1">
      <c r="A186" s="24">
        <v>181</v>
      </c>
      <c r="B186" s="5" t="s">
        <v>493</v>
      </c>
      <c r="C186" s="5" t="s">
        <v>494</v>
      </c>
      <c r="D186" s="5" t="s">
        <v>58</v>
      </c>
      <c r="E186" s="7">
        <v>12941.73</v>
      </c>
      <c r="F186" s="6">
        <v>2</v>
      </c>
      <c r="G186" s="8">
        <f t="shared" si="4"/>
        <v>25883.46</v>
      </c>
      <c r="H186" s="51"/>
      <c r="I186" s="47"/>
      <c r="J186" s="47"/>
      <c r="K186" s="47"/>
    </row>
    <row r="187" spans="1:11" s="14" customFormat="1" ht="39">
      <c r="A187" s="15">
        <v>182</v>
      </c>
      <c r="B187" s="5" t="s">
        <v>499</v>
      </c>
      <c r="C187" s="5" t="s">
        <v>500</v>
      </c>
      <c r="D187" s="5" t="s">
        <v>55</v>
      </c>
      <c r="E187" s="7">
        <v>41937.58</v>
      </c>
      <c r="F187" s="6">
        <v>2</v>
      </c>
      <c r="G187" s="8">
        <f t="shared" si="4"/>
        <v>83875.16</v>
      </c>
      <c r="H187" s="51"/>
      <c r="I187" s="47"/>
      <c r="J187" s="47"/>
      <c r="K187" s="47"/>
    </row>
    <row r="188" spans="1:11" s="14" customFormat="1" ht="27" customHeight="1">
      <c r="A188" s="15">
        <v>183</v>
      </c>
      <c r="B188" s="5" t="s">
        <v>501</v>
      </c>
      <c r="C188" s="5" t="s">
        <v>502</v>
      </c>
      <c r="D188" s="5" t="s">
        <v>55</v>
      </c>
      <c r="E188" s="7">
        <v>48555.5</v>
      </c>
      <c r="F188" s="6">
        <v>1</v>
      </c>
      <c r="G188" s="8">
        <f t="shared" si="4"/>
        <v>48555.5</v>
      </c>
      <c r="H188" s="51"/>
      <c r="I188" s="47"/>
      <c r="J188" s="47"/>
      <c r="K188" s="47"/>
    </row>
    <row r="189" spans="1:11" s="14" customFormat="1" ht="39">
      <c r="A189" s="24">
        <v>184</v>
      </c>
      <c r="B189" s="5" t="s">
        <v>497</v>
      </c>
      <c r="C189" s="5" t="s">
        <v>498</v>
      </c>
      <c r="D189" s="5" t="s">
        <v>55</v>
      </c>
      <c r="E189" s="7">
        <v>49660.94</v>
      </c>
      <c r="F189" s="6">
        <v>1</v>
      </c>
      <c r="G189" s="8">
        <f t="shared" si="4"/>
        <v>49660.94</v>
      </c>
      <c r="H189" s="51"/>
      <c r="I189" s="47"/>
      <c r="J189" s="47"/>
      <c r="K189" s="47"/>
    </row>
    <row r="190" spans="1:11" s="14" customFormat="1" ht="27" customHeight="1">
      <c r="A190" s="15">
        <v>185</v>
      </c>
      <c r="B190" s="5" t="s">
        <v>503</v>
      </c>
      <c r="C190" s="5" t="s">
        <v>504</v>
      </c>
      <c r="D190" s="5" t="s">
        <v>35</v>
      </c>
      <c r="E190" s="7">
        <v>39126.870000000003</v>
      </c>
      <c r="F190" s="6">
        <v>1</v>
      </c>
      <c r="G190" s="8">
        <f t="shared" ref="G190:G199" si="5">F190*E190</f>
        <v>39126.870000000003</v>
      </c>
      <c r="H190" s="51"/>
      <c r="I190" s="47"/>
      <c r="J190" s="47"/>
      <c r="K190" s="47"/>
    </row>
    <row r="191" spans="1:11" s="14" customFormat="1" ht="39">
      <c r="A191" s="15">
        <v>186</v>
      </c>
      <c r="B191" s="5" t="s">
        <v>495</v>
      </c>
      <c r="C191" s="5" t="s">
        <v>496</v>
      </c>
      <c r="D191" s="5" t="s">
        <v>55</v>
      </c>
      <c r="E191" s="7">
        <v>82066.03</v>
      </c>
      <c r="F191" s="6">
        <v>1</v>
      </c>
      <c r="G191" s="8">
        <f t="shared" si="5"/>
        <v>82066.03</v>
      </c>
      <c r="H191" s="51"/>
      <c r="I191" s="47"/>
      <c r="J191" s="47"/>
      <c r="K191" s="47"/>
    </row>
    <row r="192" spans="1:11" s="14" customFormat="1" ht="27" customHeight="1">
      <c r="A192" s="24">
        <v>187</v>
      </c>
      <c r="B192" s="5" t="s">
        <v>76</v>
      </c>
      <c r="C192" s="5" t="s">
        <v>339</v>
      </c>
      <c r="D192" s="5" t="s">
        <v>55</v>
      </c>
      <c r="E192" s="7">
        <v>12885.75</v>
      </c>
      <c r="F192" s="6">
        <v>2</v>
      </c>
      <c r="G192" s="8">
        <f t="shared" si="5"/>
        <v>25771.5</v>
      </c>
      <c r="H192" s="51"/>
      <c r="I192" s="47"/>
      <c r="J192" s="47"/>
      <c r="K192" s="47"/>
    </row>
    <row r="193" spans="1:11" s="14" customFormat="1" ht="27" customHeight="1">
      <c r="A193" s="15">
        <v>188</v>
      </c>
      <c r="B193" s="5" t="s">
        <v>357</v>
      </c>
      <c r="C193" s="5" t="s">
        <v>358</v>
      </c>
      <c r="D193" s="5" t="s">
        <v>54</v>
      </c>
      <c r="E193" s="7">
        <v>1609.43</v>
      </c>
      <c r="F193" s="6">
        <v>1</v>
      </c>
      <c r="G193" s="8">
        <f t="shared" si="5"/>
        <v>1609.43</v>
      </c>
      <c r="H193" s="51"/>
      <c r="I193" s="47"/>
      <c r="J193" s="47"/>
      <c r="K193" s="47"/>
    </row>
    <row r="194" spans="1:11" s="14" customFormat="1" ht="27" customHeight="1">
      <c r="A194" s="15">
        <v>189</v>
      </c>
      <c r="B194" s="5" t="s">
        <v>249</v>
      </c>
      <c r="C194" s="5" t="s">
        <v>631</v>
      </c>
      <c r="D194" s="5" t="s">
        <v>54</v>
      </c>
      <c r="E194" s="7">
        <v>463.37</v>
      </c>
      <c r="F194" s="6">
        <v>8</v>
      </c>
      <c r="G194" s="8">
        <f t="shared" si="5"/>
        <v>3706.96</v>
      </c>
      <c r="H194" s="51"/>
      <c r="I194" s="47"/>
      <c r="J194" s="47"/>
      <c r="K194" s="47"/>
    </row>
    <row r="195" spans="1:11" s="14" customFormat="1" ht="27" customHeight="1">
      <c r="A195" s="24">
        <v>190</v>
      </c>
      <c r="B195" s="5" t="s">
        <v>158</v>
      </c>
      <c r="C195" s="5" t="s">
        <v>159</v>
      </c>
      <c r="D195" s="5" t="s">
        <v>58</v>
      </c>
      <c r="E195" s="7">
        <v>150</v>
      </c>
      <c r="F195" s="6">
        <v>1</v>
      </c>
      <c r="G195" s="8">
        <f t="shared" si="5"/>
        <v>150</v>
      </c>
      <c r="H195" s="51"/>
      <c r="I195" s="47"/>
      <c r="J195" s="47"/>
      <c r="K195" s="47"/>
    </row>
    <row r="196" spans="1:11" s="14" customFormat="1" ht="39">
      <c r="A196" s="15">
        <v>191</v>
      </c>
      <c r="B196" s="5" t="s">
        <v>359</v>
      </c>
      <c r="C196" s="5" t="s">
        <v>360</v>
      </c>
      <c r="D196" s="5" t="s">
        <v>55</v>
      </c>
      <c r="E196" s="7">
        <v>35764.43</v>
      </c>
      <c r="F196" s="6">
        <v>1</v>
      </c>
      <c r="G196" s="8">
        <f t="shared" si="5"/>
        <v>35764.43</v>
      </c>
      <c r="H196" s="51"/>
      <c r="I196" s="47"/>
      <c r="J196" s="47"/>
      <c r="K196" s="47"/>
    </row>
    <row r="197" spans="1:11" s="14" customFormat="1" ht="39">
      <c r="A197" s="15">
        <v>192</v>
      </c>
      <c r="B197" s="5" t="s">
        <v>361</v>
      </c>
      <c r="C197" s="5" t="s">
        <v>362</v>
      </c>
      <c r="D197" s="5" t="s">
        <v>55</v>
      </c>
      <c r="E197" s="7">
        <v>35764.43</v>
      </c>
      <c r="F197" s="6">
        <v>1</v>
      </c>
      <c r="G197" s="8">
        <f t="shared" si="5"/>
        <v>35764.43</v>
      </c>
      <c r="H197" s="51"/>
      <c r="I197" s="47"/>
      <c r="J197" s="47"/>
      <c r="K197" s="47"/>
    </row>
    <row r="198" spans="1:11" s="14" customFormat="1" ht="39">
      <c r="A198" s="24">
        <v>193</v>
      </c>
      <c r="B198" s="5" t="s">
        <v>363</v>
      </c>
      <c r="C198" s="5" t="s">
        <v>364</v>
      </c>
      <c r="D198" s="5" t="s">
        <v>55</v>
      </c>
      <c r="E198" s="7">
        <v>37368.620000000003</v>
      </c>
      <c r="F198" s="6">
        <v>5</v>
      </c>
      <c r="G198" s="8">
        <f t="shared" si="5"/>
        <v>186843.1</v>
      </c>
      <c r="H198" s="51"/>
      <c r="I198" s="47"/>
      <c r="J198" s="47"/>
      <c r="K198" s="47"/>
    </row>
    <row r="199" spans="1:11" s="14" customFormat="1" ht="39">
      <c r="A199" s="15">
        <v>194</v>
      </c>
      <c r="B199" s="5" t="s">
        <v>365</v>
      </c>
      <c r="C199" s="5" t="s">
        <v>364</v>
      </c>
      <c r="D199" s="5" t="s">
        <v>55</v>
      </c>
      <c r="E199" s="7">
        <v>37368.620000000003</v>
      </c>
      <c r="F199" s="6">
        <v>5</v>
      </c>
      <c r="G199" s="8">
        <f t="shared" si="5"/>
        <v>186843.1</v>
      </c>
      <c r="H199" s="51"/>
      <c r="I199" s="47"/>
      <c r="J199" s="47"/>
      <c r="K199" s="47"/>
    </row>
    <row r="200" spans="1:11" s="14" customFormat="1" ht="39">
      <c r="A200" s="15">
        <v>195</v>
      </c>
      <c r="B200" s="5" t="s">
        <v>302</v>
      </c>
      <c r="C200" s="5" t="s">
        <v>303</v>
      </c>
      <c r="D200" s="5" t="s">
        <v>55</v>
      </c>
      <c r="E200" s="7">
        <v>3519</v>
      </c>
      <c r="F200" s="6">
        <v>15</v>
      </c>
      <c r="G200" s="8">
        <f>F200*E200</f>
        <v>52785</v>
      </c>
      <c r="H200" s="51"/>
      <c r="I200" s="47"/>
      <c r="J200" s="47"/>
      <c r="K200" s="47"/>
    </row>
    <row r="201" spans="1:11" s="14" customFormat="1" ht="40.5">
      <c r="A201" s="24">
        <v>196</v>
      </c>
      <c r="B201" s="38" t="s">
        <v>630</v>
      </c>
      <c r="C201" s="38" t="s">
        <v>330</v>
      </c>
      <c r="D201" s="18" t="s">
        <v>55</v>
      </c>
      <c r="E201" s="7">
        <v>9100</v>
      </c>
      <c r="F201" s="6">
        <v>50</v>
      </c>
      <c r="G201" s="8">
        <f>F201*E201</f>
        <v>455000</v>
      </c>
      <c r="H201" s="51"/>
      <c r="I201" s="47"/>
      <c r="J201" s="47"/>
      <c r="K201" s="47"/>
    </row>
    <row r="202" spans="1:11" s="14" customFormat="1" ht="27" customHeight="1">
      <c r="A202" s="15">
        <v>197</v>
      </c>
      <c r="B202" s="5" t="s">
        <v>304</v>
      </c>
      <c r="C202" s="5" t="s">
        <v>305</v>
      </c>
      <c r="D202" s="5" t="s">
        <v>101</v>
      </c>
      <c r="E202" s="7">
        <v>527.85</v>
      </c>
      <c r="F202" s="6">
        <v>8</v>
      </c>
      <c r="G202" s="8">
        <f t="shared" ref="G202:G260" si="6">F202*E202</f>
        <v>4222.8</v>
      </c>
      <c r="H202" s="51"/>
      <c r="I202" s="47"/>
      <c r="J202" s="47"/>
      <c r="K202" s="47"/>
    </row>
    <row r="203" spans="1:11" s="14" customFormat="1" ht="27" customHeight="1">
      <c r="A203" s="15">
        <v>198</v>
      </c>
      <c r="B203" s="5" t="s">
        <v>304</v>
      </c>
      <c r="C203" s="5" t="s">
        <v>306</v>
      </c>
      <c r="D203" s="5" t="s">
        <v>101</v>
      </c>
      <c r="E203" s="7">
        <v>527.85</v>
      </c>
      <c r="F203" s="6">
        <v>8</v>
      </c>
      <c r="G203" s="8">
        <f t="shared" si="6"/>
        <v>4222.8</v>
      </c>
      <c r="H203" s="51"/>
      <c r="I203" s="47"/>
      <c r="J203" s="47"/>
      <c r="K203" s="47"/>
    </row>
    <row r="204" spans="1:11" s="14" customFormat="1" ht="27" customHeight="1">
      <c r="A204" s="24">
        <v>199</v>
      </c>
      <c r="B204" s="5" t="s">
        <v>328</v>
      </c>
      <c r="C204" s="5" t="s">
        <v>329</v>
      </c>
      <c r="D204" s="5" t="s">
        <v>55</v>
      </c>
      <c r="E204" s="7">
        <v>16094.25</v>
      </c>
      <c r="F204" s="6">
        <v>50</v>
      </c>
      <c r="G204" s="8">
        <f t="shared" si="6"/>
        <v>804712.5</v>
      </c>
      <c r="H204" s="51"/>
      <c r="I204" s="47"/>
      <c r="J204" s="47"/>
      <c r="K204" s="47"/>
    </row>
    <row r="205" spans="1:11" s="14" customFormat="1" ht="27" customHeight="1">
      <c r="A205" s="15">
        <v>200</v>
      </c>
      <c r="B205" s="5" t="s">
        <v>576</v>
      </c>
      <c r="C205" s="5" t="s">
        <v>376</v>
      </c>
      <c r="D205" s="5" t="s">
        <v>55</v>
      </c>
      <c r="E205" s="7">
        <v>58100</v>
      </c>
      <c r="F205" s="6">
        <v>13</v>
      </c>
      <c r="G205" s="8">
        <f t="shared" si="6"/>
        <v>755300</v>
      </c>
      <c r="H205" s="51"/>
      <c r="I205" s="47"/>
      <c r="J205" s="47"/>
      <c r="K205" s="47"/>
    </row>
    <row r="206" spans="1:11" s="14" customFormat="1" ht="27" customHeight="1">
      <c r="A206" s="15">
        <v>201</v>
      </c>
      <c r="B206" s="5" t="s">
        <v>583</v>
      </c>
      <c r="C206" s="5" t="s">
        <v>460</v>
      </c>
      <c r="D206" s="5" t="s">
        <v>55</v>
      </c>
      <c r="E206" s="7">
        <v>71690</v>
      </c>
      <c r="F206" s="6">
        <v>25</v>
      </c>
      <c r="G206" s="8">
        <f t="shared" si="6"/>
        <v>1792250</v>
      </c>
      <c r="H206" s="51"/>
      <c r="I206" s="47"/>
      <c r="J206" s="47"/>
      <c r="K206" s="47"/>
    </row>
    <row r="207" spans="1:11" s="14" customFormat="1" ht="27" customHeight="1">
      <c r="A207" s="24">
        <v>202</v>
      </c>
      <c r="B207" s="5" t="s">
        <v>461</v>
      </c>
      <c r="C207" s="5" t="s">
        <v>462</v>
      </c>
      <c r="D207" s="5" t="s">
        <v>55</v>
      </c>
      <c r="E207" s="7">
        <v>14629</v>
      </c>
      <c r="F207" s="6">
        <v>20</v>
      </c>
      <c r="G207" s="8">
        <f t="shared" si="6"/>
        <v>292580</v>
      </c>
      <c r="H207" s="51"/>
      <c r="I207" s="47"/>
      <c r="J207" s="47"/>
      <c r="K207" s="47"/>
    </row>
    <row r="208" spans="1:11" s="14" customFormat="1" ht="27" customHeight="1">
      <c r="A208" s="15">
        <v>203</v>
      </c>
      <c r="B208" s="5" t="s">
        <v>307</v>
      </c>
      <c r="C208" s="5" t="s">
        <v>331</v>
      </c>
      <c r="D208" s="5" t="s">
        <v>55</v>
      </c>
      <c r="E208" s="7">
        <v>4080.23</v>
      </c>
      <c r="F208" s="6">
        <v>1</v>
      </c>
      <c r="G208" s="8">
        <f t="shared" si="6"/>
        <v>4080.23</v>
      </c>
      <c r="H208" s="51"/>
      <c r="I208" s="47"/>
      <c r="J208" s="47"/>
      <c r="K208" s="47"/>
    </row>
    <row r="209" spans="1:11" s="14" customFormat="1" ht="58.5">
      <c r="A209" s="15">
        <v>204</v>
      </c>
      <c r="B209" s="5" t="s">
        <v>307</v>
      </c>
      <c r="C209" s="5" t="s">
        <v>509</v>
      </c>
      <c r="D209" s="5" t="s">
        <v>55</v>
      </c>
      <c r="E209" s="7">
        <v>3277.85</v>
      </c>
      <c r="F209" s="6">
        <v>8</v>
      </c>
      <c r="G209" s="8">
        <f t="shared" si="6"/>
        <v>26222.799999999999</v>
      </c>
      <c r="H209" s="51"/>
      <c r="I209" s="47"/>
      <c r="J209" s="47"/>
      <c r="K209" s="47"/>
    </row>
    <row r="210" spans="1:11" s="14" customFormat="1" ht="27" customHeight="1">
      <c r="A210" s="24">
        <v>205</v>
      </c>
      <c r="B210" s="5" t="s">
        <v>307</v>
      </c>
      <c r="C210" s="5" t="s">
        <v>332</v>
      </c>
      <c r="D210" s="5" t="s">
        <v>55</v>
      </c>
      <c r="E210" s="7">
        <v>3955.1</v>
      </c>
      <c r="F210" s="6">
        <v>3</v>
      </c>
      <c r="G210" s="8">
        <f t="shared" si="6"/>
        <v>11865.3</v>
      </c>
      <c r="H210" s="51"/>
      <c r="I210" s="47"/>
      <c r="J210" s="47"/>
      <c r="K210" s="47"/>
    </row>
    <row r="211" spans="1:11" s="14" customFormat="1" ht="27" customHeight="1">
      <c r="A211" s="15">
        <v>206</v>
      </c>
      <c r="B211" s="5" t="s">
        <v>307</v>
      </c>
      <c r="C211" s="5" t="s">
        <v>308</v>
      </c>
      <c r="D211" s="5" t="s">
        <v>55</v>
      </c>
      <c r="E211" s="7">
        <v>3597</v>
      </c>
      <c r="F211" s="6">
        <v>250</v>
      </c>
      <c r="G211" s="8">
        <f t="shared" si="6"/>
        <v>899250</v>
      </c>
      <c r="H211" s="51"/>
      <c r="I211" s="47"/>
      <c r="J211" s="47"/>
      <c r="K211" s="47"/>
    </row>
    <row r="212" spans="1:11" s="14" customFormat="1" ht="27" customHeight="1">
      <c r="A212" s="15">
        <v>207</v>
      </c>
      <c r="B212" s="5" t="s">
        <v>307</v>
      </c>
      <c r="C212" s="5" t="s">
        <v>506</v>
      </c>
      <c r="D212" s="5" t="s">
        <v>55</v>
      </c>
      <c r="E212" s="7">
        <v>3597</v>
      </c>
      <c r="F212" s="6">
        <v>75</v>
      </c>
      <c r="G212" s="8">
        <f t="shared" si="6"/>
        <v>269775</v>
      </c>
      <c r="H212" s="51"/>
      <c r="I212" s="47"/>
      <c r="J212" s="47"/>
      <c r="K212" s="47"/>
    </row>
    <row r="213" spans="1:11" s="14" customFormat="1" ht="27" customHeight="1">
      <c r="A213" s="24">
        <v>208</v>
      </c>
      <c r="B213" s="5" t="s">
        <v>307</v>
      </c>
      <c r="C213" s="5" t="s">
        <v>507</v>
      </c>
      <c r="D213" s="5" t="s">
        <v>55</v>
      </c>
      <c r="E213" s="7">
        <v>3597</v>
      </c>
      <c r="F213" s="6">
        <v>25</v>
      </c>
      <c r="G213" s="8">
        <f t="shared" si="6"/>
        <v>89925</v>
      </c>
      <c r="H213" s="51"/>
      <c r="I213" s="47"/>
      <c r="J213" s="47"/>
      <c r="K213" s="47"/>
    </row>
    <row r="214" spans="1:11" s="14" customFormat="1" ht="58.5">
      <c r="A214" s="15">
        <v>209</v>
      </c>
      <c r="B214" s="5" t="s">
        <v>307</v>
      </c>
      <c r="C214" s="5" t="s">
        <v>508</v>
      </c>
      <c r="D214" s="5" t="s">
        <v>55</v>
      </c>
      <c r="E214" s="7">
        <v>3167</v>
      </c>
      <c r="F214" s="6">
        <v>50</v>
      </c>
      <c r="G214" s="8">
        <f t="shared" si="6"/>
        <v>158350</v>
      </c>
      <c r="H214" s="51"/>
      <c r="I214" s="47"/>
      <c r="J214" s="47"/>
      <c r="K214" s="47"/>
    </row>
    <row r="215" spans="1:11" s="14" customFormat="1" ht="58.5">
      <c r="A215" s="15">
        <v>210</v>
      </c>
      <c r="B215" s="5" t="s">
        <v>307</v>
      </c>
      <c r="C215" s="5" t="s">
        <v>509</v>
      </c>
      <c r="D215" s="5" t="s">
        <v>55</v>
      </c>
      <c r="E215" s="7">
        <v>3167</v>
      </c>
      <c r="F215" s="6">
        <v>25</v>
      </c>
      <c r="G215" s="8">
        <f t="shared" si="6"/>
        <v>79175</v>
      </c>
      <c r="H215" s="51"/>
      <c r="I215" s="47"/>
      <c r="J215" s="47"/>
      <c r="K215" s="47"/>
    </row>
    <row r="216" spans="1:11" s="14" customFormat="1" ht="27" customHeight="1">
      <c r="A216" s="24">
        <v>211</v>
      </c>
      <c r="B216" s="5" t="s">
        <v>510</v>
      </c>
      <c r="C216" s="5" t="s">
        <v>511</v>
      </c>
      <c r="D216" s="5" t="s">
        <v>101</v>
      </c>
      <c r="E216" s="7">
        <v>375</v>
      </c>
      <c r="F216" s="6">
        <v>1000</v>
      </c>
      <c r="G216" s="8">
        <f t="shared" si="6"/>
        <v>375000</v>
      </c>
      <c r="H216" s="51"/>
      <c r="I216" s="47"/>
      <c r="J216" s="47"/>
      <c r="K216" s="47"/>
    </row>
    <row r="217" spans="1:11" s="14" customFormat="1" ht="78">
      <c r="A217" s="15">
        <v>212</v>
      </c>
      <c r="B217" s="5" t="s">
        <v>512</v>
      </c>
      <c r="C217" s="5" t="s">
        <v>513</v>
      </c>
      <c r="D217" s="5" t="s">
        <v>101</v>
      </c>
      <c r="E217" s="7">
        <v>7018</v>
      </c>
      <c r="F217" s="6">
        <v>200</v>
      </c>
      <c r="G217" s="8">
        <f t="shared" si="6"/>
        <v>1403600</v>
      </c>
      <c r="H217" s="51"/>
      <c r="I217" s="47"/>
      <c r="J217" s="47"/>
      <c r="K217" s="47"/>
    </row>
    <row r="218" spans="1:11" s="14" customFormat="1" ht="136.5">
      <c r="A218" s="15">
        <v>213</v>
      </c>
      <c r="B218" s="5" t="s">
        <v>514</v>
      </c>
      <c r="C218" s="5" t="s">
        <v>515</v>
      </c>
      <c r="D218" s="5" t="s">
        <v>101</v>
      </c>
      <c r="E218" s="7">
        <v>10500</v>
      </c>
      <c r="F218" s="6">
        <v>13</v>
      </c>
      <c r="G218" s="8">
        <f t="shared" si="6"/>
        <v>136500</v>
      </c>
      <c r="H218" s="51"/>
      <c r="I218" s="47"/>
      <c r="J218" s="47"/>
      <c r="K218" s="47"/>
    </row>
    <row r="219" spans="1:11" s="14" customFormat="1" ht="175.5">
      <c r="A219" s="24">
        <v>214</v>
      </c>
      <c r="B219" s="5" t="s">
        <v>516</v>
      </c>
      <c r="C219" s="5" t="s">
        <v>517</v>
      </c>
      <c r="D219" s="5" t="s">
        <v>101</v>
      </c>
      <c r="E219" s="7">
        <v>61200</v>
      </c>
      <c r="F219" s="6">
        <v>5</v>
      </c>
      <c r="G219" s="8">
        <f t="shared" si="6"/>
        <v>306000</v>
      </c>
      <c r="H219" s="51"/>
      <c r="I219" s="47"/>
      <c r="J219" s="47"/>
      <c r="K219" s="47"/>
    </row>
    <row r="220" spans="1:11" s="14" customFormat="1" ht="39">
      <c r="A220" s="15">
        <v>215</v>
      </c>
      <c r="B220" s="5" t="s">
        <v>518</v>
      </c>
      <c r="C220" s="5" t="s">
        <v>519</v>
      </c>
      <c r="D220" s="5" t="s">
        <v>101</v>
      </c>
      <c r="E220" s="7">
        <v>1207</v>
      </c>
      <c r="F220" s="6">
        <v>50</v>
      </c>
      <c r="G220" s="8">
        <f t="shared" si="6"/>
        <v>60350</v>
      </c>
      <c r="H220" s="51"/>
      <c r="I220" s="47"/>
      <c r="J220" s="47"/>
      <c r="K220" s="47"/>
    </row>
    <row r="221" spans="1:11" s="14" customFormat="1" ht="27" customHeight="1">
      <c r="A221" s="15">
        <v>216</v>
      </c>
      <c r="B221" s="5" t="s">
        <v>698</v>
      </c>
      <c r="C221" s="5" t="s">
        <v>699</v>
      </c>
      <c r="D221" s="5" t="s">
        <v>101</v>
      </c>
      <c r="E221" s="7">
        <v>14300</v>
      </c>
      <c r="F221" s="6">
        <v>10</v>
      </c>
      <c r="G221" s="8">
        <f t="shared" si="6"/>
        <v>143000</v>
      </c>
      <c r="H221" s="51"/>
      <c r="I221" s="47"/>
      <c r="J221" s="47"/>
      <c r="K221" s="47"/>
    </row>
    <row r="222" spans="1:11" s="14" customFormat="1" ht="27" customHeight="1">
      <c r="A222" s="24">
        <v>217</v>
      </c>
      <c r="B222" s="5" t="s">
        <v>698</v>
      </c>
      <c r="C222" s="5" t="s">
        <v>700</v>
      </c>
      <c r="D222" s="5" t="s">
        <v>101</v>
      </c>
      <c r="E222" s="7">
        <v>14300</v>
      </c>
      <c r="F222" s="6">
        <v>5</v>
      </c>
      <c r="G222" s="8">
        <f t="shared" si="6"/>
        <v>71500</v>
      </c>
      <c r="H222" s="51"/>
      <c r="I222" s="47"/>
      <c r="J222" s="47"/>
      <c r="K222" s="47"/>
    </row>
    <row r="223" spans="1:11" s="14" customFormat="1" ht="51" customHeight="1">
      <c r="A223" s="15">
        <v>218</v>
      </c>
      <c r="B223" s="5" t="s">
        <v>139</v>
      </c>
      <c r="C223" s="5" t="s">
        <v>140</v>
      </c>
      <c r="D223" s="5" t="s">
        <v>101</v>
      </c>
      <c r="E223" s="7">
        <v>380</v>
      </c>
      <c r="F223" s="6">
        <v>125</v>
      </c>
      <c r="G223" s="8">
        <f t="shared" si="6"/>
        <v>47500</v>
      </c>
      <c r="H223" s="51"/>
      <c r="I223" s="47"/>
      <c r="J223" s="47"/>
      <c r="K223" s="47"/>
    </row>
    <row r="224" spans="1:11" s="14" customFormat="1" ht="39">
      <c r="A224" s="15">
        <v>219</v>
      </c>
      <c r="B224" s="5" t="s">
        <v>142</v>
      </c>
      <c r="C224" s="5" t="s">
        <v>520</v>
      </c>
      <c r="D224" s="5" t="s">
        <v>101</v>
      </c>
      <c r="E224" s="7">
        <v>739</v>
      </c>
      <c r="F224" s="6">
        <v>25</v>
      </c>
      <c r="G224" s="8">
        <f t="shared" si="6"/>
        <v>18475</v>
      </c>
      <c r="H224" s="51"/>
      <c r="I224" s="47"/>
      <c r="J224" s="47"/>
      <c r="K224" s="47"/>
    </row>
    <row r="225" spans="1:11" s="14" customFormat="1" ht="27" customHeight="1">
      <c r="A225" s="24">
        <v>220</v>
      </c>
      <c r="B225" s="5" t="s">
        <v>139</v>
      </c>
      <c r="C225" s="5" t="s">
        <v>141</v>
      </c>
      <c r="D225" s="5" t="s">
        <v>101</v>
      </c>
      <c r="E225" s="7">
        <v>1100</v>
      </c>
      <c r="F225" s="6">
        <v>80</v>
      </c>
      <c r="G225" s="8">
        <f t="shared" si="6"/>
        <v>88000</v>
      </c>
      <c r="H225" s="51"/>
      <c r="I225" s="47"/>
      <c r="J225" s="47"/>
      <c r="K225" s="47"/>
    </row>
    <row r="226" spans="1:11" s="14" customFormat="1" ht="27" customHeight="1">
      <c r="A226" s="15">
        <v>221</v>
      </c>
      <c r="B226" s="5" t="s">
        <v>142</v>
      </c>
      <c r="C226" s="5" t="s">
        <v>143</v>
      </c>
      <c r="D226" s="5" t="s">
        <v>55</v>
      </c>
      <c r="E226" s="7">
        <v>1100</v>
      </c>
      <c r="F226" s="6">
        <v>50</v>
      </c>
      <c r="G226" s="8">
        <f t="shared" si="6"/>
        <v>55000</v>
      </c>
      <c r="H226" s="51"/>
      <c r="I226" s="47"/>
      <c r="J226" s="47"/>
      <c r="K226" s="47"/>
    </row>
    <row r="227" spans="1:11" s="14" customFormat="1" ht="39">
      <c r="A227" s="15">
        <v>222</v>
      </c>
      <c r="B227" s="5" t="s">
        <v>523</v>
      </c>
      <c r="C227" s="5" t="s">
        <v>686</v>
      </c>
      <c r="D227" s="5" t="s">
        <v>101</v>
      </c>
      <c r="E227" s="7">
        <v>2183</v>
      </c>
      <c r="F227" s="6">
        <v>2</v>
      </c>
      <c r="G227" s="8">
        <f t="shared" si="6"/>
        <v>4366</v>
      </c>
      <c r="H227" s="51"/>
      <c r="I227" s="47"/>
      <c r="J227" s="47"/>
      <c r="K227" s="47"/>
    </row>
    <row r="228" spans="1:11" s="14" customFormat="1" ht="39">
      <c r="A228" s="24">
        <v>223</v>
      </c>
      <c r="B228" s="5" t="s">
        <v>681</v>
      </c>
      <c r="C228" s="5" t="s">
        <v>692</v>
      </c>
      <c r="D228" s="5" t="s">
        <v>101</v>
      </c>
      <c r="E228" s="7">
        <v>2183</v>
      </c>
      <c r="F228" s="6">
        <v>2</v>
      </c>
      <c r="G228" s="8">
        <f t="shared" si="6"/>
        <v>4366</v>
      </c>
      <c r="H228" s="51"/>
      <c r="I228" s="47"/>
      <c r="J228" s="47"/>
      <c r="K228" s="47"/>
    </row>
    <row r="229" spans="1:11" s="14" customFormat="1" ht="39">
      <c r="A229" s="15">
        <v>224</v>
      </c>
      <c r="B229" s="5" t="s">
        <v>681</v>
      </c>
      <c r="C229" s="5" t="s">
        <v>687</v>
      </c>
      <c r="D229" s="5" t="s">
        <v>101</v>
      </c>
      <c r="E229" s="7">
        <v>2183</v>
      </c>
      <c r="F229" s="6">
        <v>2</v>
      </c>
      <c r="G229" s="8">
        <f t="shared" si="6"/>
        <v>4366</v>
      </c>
      <c r="H229" s="51"/>
      <c r="I229" s="47"/>
      <c r="J229" s="47"/>
      <c r="K229" s="47"/>
    </row>
    <row r="230" spans="1:11" s="14" customFormat="1" ht="39">
      <c r="A230" s="15">
        <v>225</v>
      </c>
      <c r="B230" s="5" t="s">
        <v>682</v>
      </c>
      <c r="C230" s="5" t="s">
        <v>688</v>
      </c>
      <c r="D230" s="5" t="s">
        <v>101</v>
      </c>
      <c r="E230" s="7">
        <v>2183</v>
      </c>
      <c r="F230" s="6">
        <v>2</v>
      </c>
      <c r="G230" s="8">
        <f t="shared" si="6"/>
        <v>4366</v>
      </c>
      <c r="H230" s="51"/>
      <c r="I230" s="47"/>
      <c r="J230" s="47"/>
      <c r="K230" s="47"/>
    </row>
    <row r="231" spans="1:11" s="14" customFormat="1" ht="39">
      <c r="A231" s="24">
        <v>226</v>
      </c>
      <c r="B231" s="5" t="s">
        <v>683</v>
      </c>
      <c r="C231" s="5" t="s">
        <v>689</v>
      </c>
      <c r="D231" s="5" t="s">
        <v>101</v>
      </c>
      <c r="E231" s="7">
        <v>2183</v>
      </c>
      <c r="F231" s="6">
        <v>5</v>
      </c>
      <c r="G231" s="8">
        <f t="shared" si="6"/>
        <v>10915</v>
      </c>
      <c r="H231" s="51"/>
      <c r="I231" s="47"/>
      <c r="J231" s="47"/>
      <c r="K231" s="47"/>
    </row>
    <row r="232" spans="1:11" s="14" customFormat="1" ht="39">
      <c r="A232" s="15">
        <v>227</v>
      </c>
      <c r="B232" s="5" t="s">
        <v>684</v>
      </c>
      <c r="C232" s="5" t="s">
        <v>693</v>
      </c>
      <c r="D232" s="5" t="s">
        <v>101</v>
      </c>
      <c r="E232" s="7">
        <v>2183</v>
      </c>
      <c r="F232" s="6">
        <v>8</v>
      </c>
      <c r="G232" s="8">
        <f t="shared" si="6"/>
        <v>17464</v>
      </c>
      <c r="H232" s="51"/>
      <c r="I232" s="47"/>
      <c r="J232" s="47"/>
      <c r="K232" s="47"/>
    </row>
    <row r="233" spans="1:11" s="14" customFormat="1" ht="39">
      <c r="A233" s="15">
        <v>228</v>
      </c>
      <c r="B233" s="5" t="s">
        <v>684</v>
      </c>
      <c r="C233" s="5" t="s">
        <v>690</v>
      </c>
      <c r="D233" s="5" t="s">
        <v>101</v>
      </c>
      <c r="E233" s="7">
        <v>2183</v>
      </c>
      <c r="F233" s="6">
        <v>13</v>
      </c>
      <c r="G233" s="8">
        <f t="shared" si="6"/>
        <v>28379</v>
      </c>
      <c r="H233" s="51"/>
      <c r="I233" s="47"/>
      <c r="J233" s="47"/>
      <c r="K233" s="47"/>
    </row>
    <row r="234" spans="1:11" s="14" customFormat="1" ht="39">
      <c r="A234" s="24">
        <v>229</v>
      </c>
      <c r="B234" s="5" t="s">
        <v>685</v>
      </c>
      <c r="C234" s="5" t="s">
        <v>691</v>
      </c>
      <c r="D234" s="5" t="s">
        <v>101</v>
      </c>
      <c r="E234" s="7">
        <v>2183</v>
      </c>
      <c r="F234" s="6">
        <v>5</v>
      </c>
      <c r="G234" s="8">
        <f t="shared" si="6"/>
        <v>10915</v>
      </c>
      <c r="H234" s="51"/>
      <c r="I234" s="47"/>
      <c r="J234" s="47"/>
      <c r="K234" s="47"/>
    </row>
    <row r="235" spans="1:11" s="14" customFormat="1" ht="27" customHeight="1">
      <c r="A235" s="15">
        <v>230</v>
      </c>
      <c r="B235" s="5" t="s">
        <v>521</v>
      </c>
      <c r="C235" s="5" t="s">
        <v>797</v>
      </c>
      <c r="D235" s="5" t="s">
        <v>101</v>
      </c>
      <c r="E235" s="7">
        <v>363</v>
      </c>
      <c r="F235" s="6">
        <v>20</v>
      </c>
      <c r="G235" s="8">
        <f>F235*E235</f>
        <v>7260</v>
      </c>
      <c r="H235" s="51"/>
      <c r="I235" s="47"/>
      <c r="J235" s="47"/>
      <c r="K235" s="47"/>
    </row>
    <row r="236" spans="1:11" s="14" customFormat="1" ht="27" customHeight="1">
      <c r="A236" s="15">
        <v>231</v>
      </c>
      <c r="B236" s="5" t="s">
        <v>524</v>
      </c>
      <c r="C236" s="5" t="s">
        <v>798</v>
      </c>
      <c r="D236" s="5" t="s">
        <v>101</v>
      </c>
      <c r="E236" s="7">
        <v>464</v>
      </c>
      <c r="F236" s="6">
        <v>33</v>
      </c>
      <c r="G236" s="8">
        <f t="shared" si="6"/>
        <v>15312</v>
      </c>
      <c r="H236" s="51"/>
      <c r="I236" s="47"/>
      <c r="J236" s="47"/>
      <c r="K236" s="47"/>
    </row>
    <row r="237" spans="1:11" s="14" customFormat="1" ht="27" customHeight="1">
      <c r="A237" s="24">
        <v>232</v>
      </c>
      <c r="B237" s="5" t="s">
        <v>524</v>
      </c>
      <c r="C237" s="5" t="s">
        <v>801</v>
      </c>
      <c r="D237" s="5" t="s">
        <v>101</v>
      </c>
      <c r="E237" s="7">
        <v>464</v>
      </c>
      <c r="F237" s="6">
        <v>38</v>
      </c>
      <c r="G237" s="8">
        <f t="shared" si="6"/>
        <v>17632</v>
      </c>
      <c r="H237" s="51"/>
      <c r="I237" s="47"/>
      <c r="J237" s="47"/>
      <c r="K237" s="47"/>
    </row>
    <row r="238" spans="1:11" s="14" customFormat="1" ht="27" customHeight="1">
      <c r="A238" s="15">
        <v>233</v>
      </c>
      <c r="B238" s="5" t="s">
        <v>524</v>
      </c>
      <c r="C238" s="5" t="s">
        <v>799</v>
      </c>
      <c r="D238" s="5" t="s">
        <v>101</v>
      </c>
      <c r="E238" s="7">
        <v>464</v>
      </c>
      <c r="F238" s="6">
        <v>38</v>
      </c>
      <c r="G238" s="8">
        <f t="shared" si="6"/>
        <v>17632</v>
      </c>
      <c r="H238" s="51"/>
      <c r="I238" s="47"/>
      <c r="J238" s="47"/>
      <c r="K238" s="47"/>
    </row>
    <row r="239" spans="1:11" s="14" customFormat="1" ht="27" customHeight="1">
      <c r="A239" s="15">
        <v>234</v>
      </c>
      <c r="B239" s="5" t="s">
        <v>524</v>
      </c>
      <c r="C239" s="5" t="s">
        <v>800</v>
      </c>
      <c r="D239" s="5" t="s">
        <v>101</v>
      </c>
      <c r="E239" s="7">
        <v>464</v>
      </c>
      <c r="F239" s="6">
        <v>13</v>
      </c>
      <c r="G239" s="8">
        <f t="shared" si="6"/>
        <v>6032</v>
      </c>
      <c r="H239" s="51"/>
      <c r="I239" s="47"/>
      <c r="J239" s="47"/>
      <c r="K239" s="47"/>
    </row>
    <row r="240" spans="1:11" s="14" customFormat="1" ht="27" customHeight="1">
      <c r="A240" s="24">
        <v>235</v>
      </c>
      <c r="B240" s="5" t="s">
        <v>524</v>
      </c>
      <c r="C240" s="5" t="s">
        <v>525</v>
      </c>
      <c r="D240" s="5" t="s">
        <v>101</v>
      </c>
      <c r="E240" s="7">
        <v>464</v>
      </c>
      <c r="F240" s="6">
        <v>13</v>
      </c>
      <c r="G240" s="8">
        <f t="shared" si="6"/>
        <v>6032</v>
      </c>
      <c r="H240" s="51"/>
      <c r="I240" s="47"/>
      <c r="J240" s="47"/>
      <c r="K240" s="47"/>
    </row>
    <row r="241" spans="1:11" s="14" customFormat="1" ht="27" customHeight="1">
      <c r="A241" s="15">
        <v>236</v>
      </c>
      <c r="B241" s="5" t="s">
        <v>524</v>
      </c>
      <c r="C241" s="5" t="s">
        <v>526</v>
      </c>
      <c r="D241" s="5" t="s">
        <v>101</v>
      </c>
      <c r="E241" s="7">
        <v>464</v>
      </c>
      <c r="F241" s="6">
        <v>13</v>
      </c>
      <c r="G241" s="8">
        <f t="shared" si="6"/>
        <v>6032</v>
      </c>
      <c r="H241" s="51"/>
      <c r="I241" s="47"/>
      <c r="J241" s="47"/>
      <c r="K241" s="47"/>
    </row>
    <row r="242" spans="1:11" s="14" customFormat="1" ht="27" customHeight="1">
      <c r="A242" s="15">
        <v>237</v>
      </c>
      <c r="B242" s="5" t="s">
        <v>521</v>
      </c>
      <c r="C242" s="5" t="s">
        <v>522</v>
      </c>
      <c r="D242" s="5" t="s">
        <v>101</v>
      </c>
      <c r="E242" s="7">
        <v>464</v>
      </c>
      <c r="F242" s="6">
        <v>138</v>
      </c>
      <c r="G242" s="8">
        <f t="shared" ref="G242" si="7">F242*E242</f>
        <v>64032</v>
      </c>
      <c r="H242" s="51"/>
      <c r="I242" s="47"/>
      <c r="J242" s="47"/>
      <c r="K242" s="47"/>
    </row>
    <row r="243" spans="1:11" s="14" customFormat="1" ht="201" customHeight="1">
      <c r="A243" s="24">
        <v>238</v>
      </c>
      <c r="B243" s="5" t="s">
        <v>527</v>
      </c>
      <c r="C243" s="5" t="s">
        <v>528</v>
      </c>
      <c r="D243" s="5" t="s">
        <v>101</v>
      </c>
      <c r="E243" s="7">
        <v>1173</v>
      </c>
      <c r="F243" s="6">
        <v>400</v>
      </c>
      <c r="G243" s="8">
        <f t="shared" si="6"/>
        <v>469200</v>
      </c>
      <c r="H243" s="51"/>
      <c r="I243" s="47"/>
      <c r="J243" s="47"/>
      <c r="K243" s="47"/>
    </row>
    <row r="244" spans="1:11" s="14" customFormat="1" ht="58.5">
      <c r="A244" s="15">
        <v>239</v>
      </c>
      <c r="B244" s="5" t="s">
        <v>529</v>
      </c>
      <c r="C244" s="5" t="s">
        <v>530</v>
      </c>
      <c r="D244" s="5" t="s">
        <v>55</v>
      </c>
      <c r="E244" s="7">
        <v>7888.64</v>
      </c>
      <c r="F244" s="6">
        <v>38</v>
      </c>
      <c r="G244" s="8">
        <f t="shared" si="6"/>
        <v>299768.32000000001</v>
      </c>
      <c r="H244" s="51"/>
      <c r="I244" s="47"/>
      <c r="J244" s="47"/>
      <c r="K244" s="47"/>
    </row>
    <row r="245" spans="1:11" s="14" customFormat="1" ht="58.5">
      <c r="A245" s="15">
        <v>240</v>
      </c>
      <c r="B245" s="5" t="s">
        <v>531</v>
      </c>
      <c r="C245" s="5" t="s">
        <v>532</v>
      </c>
      <c r="D245" s="5" t="s">
        <v>55</v>
      </c>
      <c r="E245" s="7">
        <v>5176</v>
      </c>
      <c r="F245" s="6">
        <v>25</v>
      </c>
      <c r="G245" s="8">
        <f t="shared" si="6"/>
        <v>129400</v>
      </c>
      <c r="H245" s="51"/>
      <c r="I245" s="47"/>
      <c r="J245" s="47"/>
      <c r="K245" s="47"/>
    </row>
    <row r="246" spans="1:11" s="14" customFormat="1" ht="27" customHeight="1">
      <c r="A246" s="24">
        <v>241</v>
      </c>
      <c r="B246" s="5" t="s">
        <v>533</v>
      </c>
      <c r="C246" s="5" t="s">
        <v>534</v>
      </c>
      <c r="D246" s="5" t="s">
        <v>101</v>
      </c>
      <c r="E246" s="7">
        <v>13</v>
      </c>
      <c r="F246" s="6">
        <v>3750</v>
      </c>
      <c r="G246" s="8">
        <f t="shared" si="6"/>
        <v>48750</v>
      </c>
      <c r="H246" s="51"/>
      <c r="I246" s="47"/>
      <c r="J246" s="47"/>
      <c r="K246" s="47"/>
    </row>
    <row r="247" spans="1:11" s="14" customFormat="1" ht="27" customHeight="1">
      <c r="A247" s="15">
        <v>242</v>
      </c>
      <c r="B247" s="5" t="s">
        <v>535</v>
      </c>
      <c r="C247" s="5" t="s">
        <v>536</v>
      </c>
      <c r="D247" s="5" t="s">
        <v>101</v>
      </c>
      <c r="E247" s="7">
        <v>710</v>
      </c>
      <c r="F247" s="6">
        <v>2000</v>
      </c>
      <c r="G247" s="8">
        <f t="shared" si="6"/>
        <v>1420000</v>
      </c>
      <c r="H247" s="51"/>
      <c r="I247" s="47"/>
      <c r="J247" s="47"/>
      <c r="K247" s="47"/>
    </row>
    <row r="248" spans="1:11" s="14" customFormat="1" ht="27" customHeight="1">
      <c r="A248" s="15">
        <v>243</v>
      </c>
      <c r="B248" s="5" t="s">
        <v>535</v>
      </c>
      <c r="C248" s="5" t="s">
        <v>537</v>
      </c>
      <c r="D248" s="5" t="s">
        <v>101</v>
      </c>
      <c r="E248" s="7">
        <v>200</v>
      </c>
      <c r="F248" s="6">
        <v>1250</v>
      </c>
      <c r="G248" s="8">
        <f t="shared" si="6"/>
        <v>250000</v>
      </c>
      <c r="H248" s="51"/>
      <c r="I248" s="47"/>
      <c r="J248" s="47"/>
      <c r="K248" s="47"/>
    </row>
    <row r="249" spans="1:11" s="14" customFormat="1" ht="27" customHeight="1">
      <c r="A249" s="24">
        <v>244</v>
      </c>
      <c r="B249" s="5" t="s">
        <v>160</v>
      </c>
      <c r="C249" s="5" t="s">
        <v>538</v>
      </c>
      <c r="D249" s="5" t="s">
        <v>101</v>
      </c>
      <c r="E249" s="7">
        <v>120</v>
      </c>
      <c r="F249" s="6">
        <v>2500</v>
      </c>
      <c r="G249" s="8">
        <f t="shared" si="6"/>
        <v>300000</v>
      </c>
      <c r="H249" s="51"/>
      <c r="I249" s="47"/>
      <c r="J249" s="47"/>
      <c r="K249" s="47"/>
    </row>
    <row r="250" spans="1:11" s="14" customFormat="1" ht="27" customHeight="1">
      <c r="A250" s="15">
        <v>245</v>
      </c>
      <c r="B250" s="5" t="s">
        <v>160</v>
      </c>
      <c r="C250" s="5" t="s">
        <v>539</v>
      </c>
      <c r="D250" s="5" t="s">
        <v>101</v>
      </c>
      <c r="E250" s="7">
        <v>120</v>
      </c>
      <c r="F250" s="6">
        <v>20000</v>
      </c>
      <c r="G250" s="8">
        <f t="shared" si="6"/>
        <v>2400000</v>
      </c>
      <c r="H250" s="51"/>
      <c r="I250" s="47"/>
      <c r="J250" s="47"/>
      <c r="K250" s="47"/>
    </row>
    <row r="251" spans="1:11" s="14" customFormat="1" ht="27" customHeight="1">
      <c r="A251" s="15">
        <v>246</v>
      </c>
      <c r="B251" s="5" t="s">
        <v>160</v>
      </c>
      <c r="C251" s="5" t="s">
        <v>540</v>
      </c>
      <c r="D251" s="5" t="s">
        <v>101</v>
      </c>
      <c r="E251" s="7">
        <v>120</v>
      </c>
      <c r="F251" s="6">
        <v>1250</v>
      </c>
      <c r="G251" s="8">
        <f t="shared" si="6"/>
        <v>150000</v>
      </c>
      <c r="H251" s="51"/>
      <c r="I251" s="47"/>
      <c r="J251" s="47"/>
      <c r="K251" s="47"/>
    </row>
    <row r="252" spans="1:11" s="14" customFormat="1" ht="27" customHeight="1">
      <c r="A252" s="24">
        <v>247</v>
      </c>
      <c r="B252" s="5" t="s">
        <v>160</v>
      </c>
      <c r="C252" s="5" t="s">
        <v>569</v>
      </c>
      <c r="D252" s="5" t="s">
        <v>101</v>
      </c>
      <c r="E252" s="7">
        <v>120</v>
      </c>
      <c r="F252" s="6">
        <v>750</v>
      </c>
      <c r="G252" s="8">
        <f t="shared" si="6"/>
        <v>90000</v>
      </c>
      <c r="H252" s="51"/>
      <c r="I252" s="47"/>
      <c r="J252" s="47"/>
      <c r="K252" s="47"/>
    </row>
    <row r="253" spans="1:11" s="14" customFormat="1" ht="58.5">
      <c r="A253" s="15">
        <v>248</v>
      </c>
      <c r="B253" s="5" t="s">
        <v>543</v>
      </c>
      <c r="C253" s="5" t="s">
        <v>544</v>
      </c>
      <c r="D253" s="5" t="s">
        <v>101</v>
      </c>
      <c r="E253" s="7">
        <v>1322.05</v>
      </c>
      <c r="F253" s="6">
        <v>15</v>
      </c>
      <c r="G253" s="8">
        <f t="shared" si="6"/>
        <v>19830.75</v>
      </c>
      <c r="H253" s="51"/>
      <c r="I253" s="47"/>
      <c r="J253" s="47"/>
      <c r="K253" s="47"/>
    </row>
    <row r="254" spans="1:11" s="14" customFormat="1" ht="27" customHeight="1">
      <c r="A254" s="15">
        <v>249</v>
      </c>
      <c r="B254" s="5" t="s">
        <v>110</v>
      </c>
      <c r="C254" s="5" t="s">
        <v>111</v>
      </c>
      <c r="D254" s="5" t="s">
        <v>55</v>
      </c>
      <c r="E254" s="7">
        <v>2095.88</v>
      </c>
      <c r="F254" s="6">
        <v>50</v>
      </c>
      <c r="G254" s="8">
        <f t="shared" si="6"/>
        <v>104794</v>
      </c>
      <c r="H254" s="51"/>
      <c r="I254" s="47"/>
      <c r="J254" s="47"/>
      <c r="K254" s="47"/>
    </row>
    <row r="255" spans="1:11" s="14" customFormat="1" ht="27" customHeight="1">
      <c r="A255" s="24">
        <v>250</v>
      </c>
      <c r="B255" s="5" t="s">
        <v>106</v>
      </c>
      <c r="C255" s="5" t="s">
        <v>107</v>
      </c>
      <c r="D255" s="5" t="s">
        <v>101</v>
      </c>
      <c r="E255" s="7">
        <v>2571.98</v>
      </c>
      <c r="F255" s="6">
        <v>5</v>
      </c>
      <c r="G255" s="8">
        <f t="shared" si="6"/>
        <v>12859.9</v>
      </c>
      <c r="H255" s="51"/>
      <c r="I255" s="47"/>
      <c r="J255" s="47"/>
      <c r="K255" s="47"/>
    </row>
    <row r="256" spans="1:11" s="14" customFormat="1" ht="27" customHeight="1">
      <c r="A256" s="15">
        <v>251</v>
      </c>
      <c r="B256" s="5" t="s">
        <v>106</v>
      </c>
      <c r="C256" s="5" t="s">
        <v>108</v>
      </c>
      <c r="D256" s="5" t="s">
        <v>101</v>
      </c>
      <c r="E256" s="7">
        <v>2571.98</v>
      </c>
      <c r="F256" s="6">
        <v>5</v>
      </c>
      <c r="G256" s="8">
        <f t="shared" si="6"/>
        <v>12859.9</v>
      </c>
      <c r="H256" s="51"/>
      <c r="I256" s="47"/>
      <c r="J256" s="47"/>
      <c r="K256" s="47"/>
    </row>
    <row r="257" spans="1:11" s="14" customFormat="1" ht="27" customHeight="1">
      <c r="A257" s="15">
        <v>252</v>
      </c>
      <c r="B257" s="5" t="s">
        <v>109</v>
      </c>
      <c r="C257" s="5" t="s">
        <v>712</v>
      </c>
      <c r="D257" s="5" t="s">
        <v>55</v>
      </c>
      <c r="E257" s="7">
        <v>7088.72</v>
      </c>
      <c r="F257" s="6">
        <v>5</v>
      </c>
      <c r="G257" s="8">
        <f t="shared" si="6"/>
        <v>35443.599999999999</v>
      </c>
      <c r="H257" s="51"/>
      <c r="I257" s="47"/>
      <c r="J257" s="47"/>
      <c r="K257" s="47"/>
    </row>
    <row r="258" spans="1:11" s="14" customFormat="1" ht="27" customHeight="1">
      <c r="A258" s="24">
        <v>253</v>
      </c>
      <c r="B258" s="5" t="s">
        <v>340</v>
      </c>
      <c r="C258" s="5" t="s">
        <v>341</v>
      </c>
      <c r="D258" s="5" t="s">
        <v>55</v>
      </c>
      <c r="E258" s="7">
        <v>9231.17</v>
      </c>
      <c r="F258" s="6">
        <v>50</v>
      </c>
      <c r="G258" s="8">
        <f t="shared" si="6"/>
        <v>461558.5</v>
      </c>
      <c r="H258" s="51"/>
      <c r="I258" s="47"/>
      <c r="J258" s="47"/>
      <c r="K258" s="47"/>
    </row>
    <row r="259" spans="1:11" s="14" customFormat="1" ht="27" customHeight="1">
      <c r="A259" s="15">
        <v>254</v>
      </c>
      <c r="B259" s="5" t="s">
        <v>112</v>
      </c>
      <c r="C259" s="5" t="s">
        <v>113</v>
      </c>
      <c r="D259" s="5" t="s">
        <v>101</v>
      </c>
      <c r="E259" s="7">
        <v>552.69000000000005</v>
      </c>
      <c r="F259" s="6">
        <v>5</v>
      </c>
      <c r="G259" s="8">
        <f t="shared" si="6"/>
        <v>2763.4500000000003</v>
      </c>
      <c r="H259" s="51"/>
      <c r="I259" s="47"/>
      <c r="J259" s="47"/>
      <c r="K259" s="47"/>
    </row>
    <row r="260" spans="1:11" s="14" customFormat="1" ht="27" customHeight="1">
      <c r="A260" s="15">
        <v>255</v>
      </c>
      <c r="B260" s="5" t="s">
        <v>114</v>
      </c>
      <c r="C260" s="5" t="s">
        <v>342</v>
      </c>
      <c r="D260" s="5" t="s">
        <v>101</v>
      </c>
      <c r="E260" s="7">
        <v>20</v>
      </c>
      <c r="F260" s="6">
        <v>500</v>
      </c>
      <c r="G260" s="8">
        <f t="shared" si="6"/>
        <v>10000</v>
      </c>
      <c r="H260" s="51"/>
      <c r="I260" s="47"/>
      <c r="J260" s="47"/>
      <c r="K260" s="47"/>
    </row>
    <row r="261" spans="1:11" s="14" customFormat="1" ht="27" customHeight="1">
      <c r="A261" s="24">
        <v>256</v>
      </c>
      <c r="B261" s="5" t="s">
        <v>115</v>
      </c>
      <c r="C261" s="5" t="s">
        <v>116</v>
      </c>
      <c r="D261" s="5" t="s">
        <v>101</v>
      </c>
      <c r="E261" s="7">
        <v>15</v>
      </c>
      <c r="F261" s="6">
        <v>500</v>
      </c>
      <c r="G261" s="8">
        <f t="shared" ref="G261:G333" si="8">F261*E261</f>
        <v>7500</v>
      </c>
      <c r="H261" s="51"/>
      <c r="I261" s="47"/>
      <c r="J261" s="47"/>
      <c r="K261" s="47"/>
    </row>
    <row r="262" spans="1:11" s="14" customFormat="1" ht="27" customHeight="1">
      <c r="A262" s="15">
        <v>257</v>
      </c>
      <c r="B262" s="5" t="s">
        <v>343</v>
      </c>
      <c r="C262" s="5" t="s">
        <v>344</v>
      </c>
      <c r="D262" s="5" t="s">
        <v>101</v>
      </c>
      <c r="E262" s="7">
        <v>20</v>
      </c>
      <c r="F262" s="6">
        <v>125</v>
      </c>
      <c r="G262" s="8">
        <f t="shared" si="8"/>
        <v>2500</v>
      </c>
      <c r="H262" s="51"/>
      <c r="I262" s="47"/>
      <c r="J262" s="47"/>
      <c r="K262" s="47"/>
    </row>
    <row r="263" spans="1:11" s="14" customFormat="1" ht="27" customHeight="1">
      <c r="A263" s="15">
        <v>258</v>
      </c>
      <c r="B263" s="5" t="s">
        <v>345</v>
      </c>
      <c r="C263" s="5" t="s">
        <v>346</v>
      </c>
      <c r="D263" s="5" t="s">
        <v>55</v>
      </c>
      <c r="E263" s="7">
        <v>190</v>
      </c>
      <c r="F263" s="6">
        <v>15</v>
      </c>
      <c r="G263" s="8">
        <f t="shared" si="8"/>
        <v>2850</v>
      </c>
      <c r="H263" s="51"/>
      <c r="I263" s="47"/>
      <c r="J263" s="47"/>
      <c r="K263" s="47"/>
    </row>
    <row r="264" spans="1:11" s="14" customFormat="1" ht="27" customHeight="1">
      <c r="A264" s="24">
        <v>259</v>
      </c>
      <c r="B264" s="5" t="s">
        <v>347</v>
      </c>
      <c r="C264" s="5" t="s">
        <v>348</v>
      </c>
      <c r="D264" s="5" t="s">
        <v>101</v>
      </c>
      <c r="E264" s="7">
        <v>267.3</v>
      </c>
      <c r="F264" s="6">
        <v>3</v>
      </c>
      <c r="G264" s="8">
        <f t="shared" si="8"/>
        <v>801.90000000000009</v>
      </c>
      <c r="H264" s="51"/>
      <c r="I264" s="47"/>
      <c r="J264" s="47"/>
      <c r="K264" s="47"/>
    </row>
    <row r="265" spans="1:11" s="14" customFormat="1" ht="27" customHeight="1">
      <c r="A265" s="15">
        <v>260</v>
      </c>
      <c r="B265" s="5" t="s">
        <v>349</v>
      </c>
      <c r="C265" s="5" t="s">
        <v>350</v>
      </c>
      <c r="D265" s="5" t="s">
        <v>55</v>
      </c>
      <c r="E265" s="7">
        <v>20</v>
      </c>
      <c r="F265" s="6">
        <v>500</v>
      </c>
      <c r="G265" s="8">
        <f t="shared" si="8"/>
        <v>10000</v>
      </c>
      <c r="H265" s="51"/>
      <c r="I265" s="47"/>
      <c r="J265" s="47"/>
      <c r="K265" s="47"/>
    </row>
    <row r="266" spans="1:11" s="14" customFormat="1" ht="27" customHeight="1">
      <c r="A266" s="15">
        <v>261</v>
      </c>
      <c r="B266" s="5" t="s">
        <v>117</v>
      </c>
      <c r="C266" s="5" t="s">
        <v>118</v>
      </c>
      <c r="D266" s="5" t="s">
        <v>101</v>
      </c>
      <c r="E266" s="7">
        <v>300.14999999999998</v>
      </c>
      <c r="F266" s="6">
        <v>25</v>
      </c>
      <c r="G266" s="8">
        <f t="shared" si="8"/>
        <v>7503.7499999999991</v>
      </c>
      <c r="H266" s="51"/>
      <c r="I266" s="47"/>
      <c r="J266" s="47"/>
      <c r="K266" s="47"/>
    </row>
    <row r="267" spans="1:11" s="14" customFormat="1" ht="27" customHeight="1">
      <c r="A267" s="24">
        <v>262</v>
      </c>
      <c r="B267" s="5" t="s">
        <v>119</v>
      </c>
      <c r="C267" s="5" t="s">
        <v>120</v>
      </c>
      <c r="D267" s="5" t="s">
        <v>101</v>
      </c>
      <c r="E267" s="7">
        <v>425.39</v>
      </c>
      <c r="F267" s="6">
        <v>25</v>
      </c>
      <c r="G267" s="8">
        <f t="shared" si="8"/>
        <v>10634.75</v>
      </c>
      <c r="H267" s="51"/>
      <c r="I267" s="47"/>
      <c r="J267" s="47"/>
      <c r="K267" s="47"/>
    </row>
    <row r="268" spans="1:11" s="14" customFormat="1" ht="27" customHeight="1">
      <c r="A268" s="15">
        <v>263</v>
      </c>
      <c r="B268" s="5" t="s">
        <v>351</v>
      </c>
      <c r="C268" s="5" t="s">
        <v>352</v>
      </c>
      <c r="D268" s="5" t="s">
        <v>101</v>
      </c>
      <c r="E268" s="7">
        <v>28787.49</v>
      </c>
      <c r="F268" s="6">
        <v>2</v>
      </c>
      <c r="G268" s="8">
        <f t="shared" si="8"/>
        <v>57574.98</v>
      </c>
      <c r="H268" s="51"/>
      <c r="I268" s="47"/>
      <c r="J268" s="47"/>
      <c r="K268" s="47"/>
    </row>
    <row r="269" spans="1:11" s="14" customFormat="1" ht="27" customHeight="1">
      <c r="A269" s="15">
        <v>264</v>
      </c>
      <c r="B269" s="5" t="s">
        <v>353</v>
      </c>
      <c r="C269" s="5" t="s">
        <v>354</v>
      </c>
      <c r="D269" s="5" t="s">
        <v>101</v>
      </c>
      <c r="E269" s="7">
        <v>510</v>
      </c>
      <c r="F269" s="6">
        <v>250</v>
      </c>
      <c r="G269" s="8">
        <f t="shared" si="8"/>
        <v>127500</v>
      </c>
      <c r="H269" s="51"/>
      <c r="I269" s="47"/>
      <c r="J269" s="47"/>
      <c r="K269" s="47"/>
    </row>
    <row r="270" spans="1:11" s="14" customFormat="1" ht="58.5">
      <c r="A270" s="24">
        <v>265</v>
      </c>
      <c r="B270" s="5" t="s">
        <v>355</v>
      </c>
      <c r="C270" s="5" t="s">
        <v>356</v>
      </c>
      <c r="D270" s="5" t="s">
        <v>101</v>
      </c>
      <c r="E270" s="7">
        <v>8073</v>
      </c>
      <c r="F270" s="6">
        <v>25</v>
      </c>
      <c r="G270" s="8">
        <f t="shared" si="8"/>
        <v>201825</v>
      </c>
      <c r="H270" s="51"/>
      <c r="I270" s="47"/>
      <c r="J270" s="47"/>
      <c r="K270" s="47"/>
    </row>
    <row r="271" spans="1:11" s="14" customFormat="1" ht="39">
      <c r="A271" s="15">
        <v>266</v>
      </c>
      <c r="B271" s="5" t="s">
        <v>102</v>
      </c>
      <c r="C271" s="5" t="s">
        <v>103</v>
      </c>
      <c r="D271" s="5" t="s">
        <v>101</v>
      </c>
      <c r="E271" s="7">
        <v>2200</v>
      </c>
      <c r="F271" s="6">
        <v>20</v>
      </c>
      <c r="G271" s="8">
        <f t="shared" si="8"/>
        <v>44000</v>
      </c>
      <c r="H271" s="51"/>
      <c r="I271" s="47"/>
      <c r="J271" s="47"/>
      <c r="K271" s="47"/>
    </row>
    <row r="272" spans="1:11" s="14" customFormat="1" ht="39">
      <c r="A272" s="15">
        <v>267</v>
      </c>
      <c r="B272" s="5" t="s">
        <v>680</v>
      </c>
      <c r="C272" s="5" t="s">
        <v>679</v>
      </c>
      <c r="D272" s="5" t="s">
        <v>101</v>
      </c>
      <c r="E272" s="7">
        <v>355.9</v>
      </c>
      <c r="F272" s="6">
        <v>250</v>
      </c>
      <c r="G272" s="8">
        <f t="shared" si="8"/>
        <v>88975</v>
      </c>
      <c r="H272" s="51"/>
      <c r="I272" s="47"/>
      <c r="J272" s="47"/>
      <c r="K272" s="47"/>
    </row>
    <row r="273" spans="1:11" s="14" customFormat="1" ht="27" customHeight="1">
      <c r="A273" s="24">
        <v>268</v>
      </c>
      <c r="B273" s="5" t="s">
        <v>704</v>
      </c>
      <c r="C273" s="5" t="s">
        <v>706</v>
      </c>
      <c r="D273" s="5" t="s">
        <v>326</v>
      </c>
      <c r="E273" s="7">
        <v>1050</v>
      </c>
      <c r="F273" s="6">
        <v>25</v>
      </c>
      <c r="G273" s="8">
        <f t="shared" si="8"/>
        <v>26250</v>
      </c>
      <c r="H273" s="51"/>
      <c r="I273" s="47"/>
      <c r="J273" s="47"/>
      <c r="K273" s="47"/>
    </row>
    <row r="274" spans="1:11" s="14" customFormat="1" ht="27" customHeight="1">
      <c r="A274" s="15">
        <v>269</v>
      </c>
      <c r="B274" s="5" t="s">
        <v>705</v>
      </c>
      <c r="C274" s="5" t="s">
        <v>707</v>
      </c>
      <c r="D274" s="5" t="s">
        <v>326</v>
      </c>
      <c r="E274" s="7">
        <v>980</v>
      </c>
      <c r="F274" s="6">
        <v>25</v>
      </c>
      <c r="G274" s="8">
        <f t="shared" si="8"/>
        <v>24500</v>
      </c>
      <c r="H274" s="51"/>
      <c r="I274" s="47"/>
      <c r="J274" s="47"/>
      <c r="K274" s="47"/>
    </row>
    <row r="275" spans="1:11" s="14" customFormat="1" ht="27" customHeight="1">
      <c r="A275" s="15">
        <v>270</v>
      </c>
      <c r="B275" s="5" t="s">
        <v>469</v>
      </c>
      <c r="C275" s="5" t="s">
        <v>470</v>
      </c>
      <c r="D275" s="5" t="s">
        <v>54</v>
      </c>
      <c r="E275" s="7">
        <v>650</v>
      </c>
      <c r="F275" s="6">
        <v>50</v>
      </c>
      <c r="G275" s="8">
        <f t="shared" si="8"/>
        <v>32500</v>
      </c>
      <c r="H275" s="51"/>
      <c r="I275" s="47"/>
      <c r="J275" s="47"/>
      <c r="K275" s="47"/>
    </row>
    <row r="276" spans="1:11" s="14" customFormat="1" ht="27" customHeight="1">
      <c r="A276" s="24">
        <v>271</v>
      </c>
      <c r="B276" s="5" t="s">
        <v>104</v>
      </c>
      <c r="C276" s="5" t="s">
        <v>105</v>
      </c>
      <c r="D276" s="5" t="s">
        <v>101</v>
      </c>
      <c r="E276" s="7">
        <v>70</v>
      </c>
      <c r="F276" s="6">
        <v>250</v>
      </c>
      <c r="G276" s="8">
        <f t="shared" si="8"/>
        <v>17500</v>
      </c>
      <c r="H276" s="51"/>
      <c r="I276" s="47"/>
      <c r="J276" s="47"/>
      <c r="K276" s="47"/>
    </row>
    <row r="277" spans="1:11" s="17" customFormat="1" ht="27" customHeight="1">
      <c r="A277" s="15">
        <v>272</v>
      </c>
      <c r="B277" s="5" t="s">
        <v>463</v>
      </c>
      <c r="C277" s="5" t="s">
        <v>464</v>
      </c>
      <c r="D277" s="5" t="s">
        <v>54</v>
      </c>
      <c r="E277" s="7">
        <v>2994</v>
      </c>
      <c r="F277" s="6">
        <v>30</v>
      </c>
      <c r="G277" s="8">
        <f t="shared" si="8"/>
        <v>89820</v>
      </c>
      <c r="H277" s="51"/>
      <c r="I277" s="47"/>
      <c r="J277" s="47"/>
      <c r="K277" s="47"/>
    </row>
    <row r="278" spans="1:11" s="17" customFormat="1" ht="27" customHeight="1">
      <c r="A278" s="15">
        <v>273</v>
      </c>
      <c r="B278" s="5" t="s">
        <v>465</v>
      </c>
      <c r="C278" s="5" t="s">
        <v>466</v>
      </c>
      <c r="D278" s="5" t="s">
        <v>54</v>
      </c>
      <c r="E278" s="7">
        <v>3098.79</v>
      </c>
      <c r="F278" s="6">
        <v>10</v>
      </c>
      <c r="G278" s="8">
        <f t="shared" si="8"/>
        <v>30987.9</v>
      </c>
      <c r="H278" s="51"/>
      <c r="I278" s="47"/>
      <c r="J278" s="47"/>
      <c r="K278" s="47"/>
    </row>
    <row r="279" spans="1:11" s="14" customFormat="1" ht="27" customHeight="1">
      <c r="A279" s="24">
        <v>274</v>
      </c>
      <c r="B279" s="5" t="s">
        <v>121</v>
      </c>
      <c r="C279" s="5" t="s">
        <v>327</v>
      </c>
      <c r="D279" s="5" t="s">
        <v>122</v>
      </c>
      <c r="E279" s="7">
        <v>500</v>
      </c>
      <c r="F279" s="6">
        <v>400</v>
      </c>
      <c r="G279" s="8">
        <f t="shared" si="8"/>
        <v>200000</v>
      </c>
      <c r="H279" s="51"/>
      <c r="I279" s="47"/>
      <c r="J279" s="47"/>
      <c r="K279" s="47"/>
    </row>
    <row r="280" spans="1:11" s="14" customFormat="1" ht="27" customHeight="1">
      <c r="A280" s="15">
        <v>275</v>
      </c>
      <c r="B280" s="5" t="s">
        <v>123</v>
      </c>
      <c r="C280" s="5" t="s">
        <v>431</v>
      </c>
      <c r="D280" s="5" t="s">
        <v>122</v>
      </c>
      <c r="E280" s="7">
        <v>340</v>
      </c>
      <c r="F280" s="6">
        <v>200</v>
      </c>
      <c r="G280" s="8">
        <f t="shared" si="8"/>
        <v>68000</v>
      </c>
      <c r="H280" s="51"/>
      <c r="I280" s="47"/>
      <c r="J280" s="47"/>
      <c r="K280" s="47"/>
    </row>
    <row r="281" spans="1:11" s="14" customFormat="1" ht="27" customHeight="1">
      <c r="A281" s="15">
        <v>276</v>
      </c>
      <c r="B281" s="5" t="s">
        <v>121</v>
      </c>
      <c r="C281" s="5" t="s">
        <v>124</v>
      </c>
      <c r="D281" s="5" t="s">
        <v>122</v>
      </c>
      <c r="E281" s="7">
        <v>280</v>
      </c>
      <c r="F281" s="6">
        <v>300</v>
      </c>
      <c r="G281" s="8">
        <f t="shared" si="8"/>
        <v>84000</v>
      </c>
      <c r="H281" s="51"/>
      <c r="I281" s="47"/>
      <c r="J281" s="47"/>
      <c r="K281" s="47"/>
    </row>
    <row r="282" spans="1:11" s="14" customFormat="1" ht="27" customHeight="1">
      <c r="A282" s="24">
        <v>277</v>
      </c>
      <c r="B282" s="5" t="s">
        <v>662</v>
      </c>
      <c r="C282" s="19" t="s">
        <v>663</v>
      </c>
      <c r="D282" s="19" t="s">
        <v>122</v>
      </c>
      <c r="E282" s="7">
        <v>4100</v>
      </c>
      <c r="F282" s="6">
        <v>150</v>
      </c>
      <c r="G282" s="8">
        <f t="shared" si="8"/>
        <v>615000</v>
      </c>
      <c r="H282" s="51"/>
      <c r="I282" s="47"/>
      <c r="J282" s="47"/>
      <c r="K282" s="47"/>
    </row>
    <row r="283" spans="1:11" s="14" customFormat="1" ht="27" customHeight="1">
      <c r="A283" s="15">
        <v>278</v>
      </c>
      <c r="B283" s="5" t="s">
        <v>768</v>
      </c>
      <c r="C283" s="19" t="s">
        <v>769</v>
      </c>
      <c r="D283" s="19" t="s">
        <v>122</v>
      </c>
      <c r="E283" s="7">
        <v>4100</v>
      </c>
      <c r="F283" s="6">
        <v>100</v>
      </c>
      <c r="G283" s="8">
        <f t="shared" si="8"/>
        <v>410000</v>
      </c>
      <c r="H283" s="51"/>
      <c r="I283" s="47"/>
      <c r="J283" s="47"/>
      <c r="K283" s="47"/>
    </row>
    <row r="284" spans="1:11" s="14" customFormat="1" ht="27" customHeight="1">
      <c r="A284" s="15">
        <v>279</v>
      </c>
      <c r="B284" s="5" t="s">
        <v>664</v>
      </c>
      <c r="C284" s="19" t="s">
        <v>665</v>
      </c>
      <c r="D284" s="19" t="s">
        <v>122</v>
      </c>
      <c r="E284" s="7">
        <v>4310</v>
      </c>
      <c r="F284" s="6">
        <v>100</v>
      </c>
      <c r="G284" s="8">
        <f t="shared" si="8"/>
        <v>431000</v>
      </c>
      <c r="H284" s="51"/>
      <c r="I284" s="47"/>
      <c r="J284" s="47"/>
      <c r="K284" s="47"/>
    </row>
    <row r="285" spans="1:11" s="14" customFormat="1" ht="27" customHeight="1">
      <c r="A285" s="24">
        <v>280</v>
      </c>
      <c r="B285" s="5" t="s">
        <v>764</v>
      </c>
      <c r="C285" s="19" t="s">
        <v>767</v>
      </c>
      <c r="D285" s="19" t="s">
        <v>122</v>
      </c>
      <c r="E285" s="7">
        <v>4100</v>
      </c>
      <c r="F285" s="6">
        <v>100</v>
      </c>
      <c r="G285" s="8">
        <f t="shared" si="8"/>
        <v>410000</v>
      </c>
      <c r="H285" s="51"/>
      <c r="I285" s="47"/>
      <c r="J285" s="47"/>
      <c r="K285" s="47"/>
    </row>
    <row r="286" spans="1:11" s="14" customFormat="1" ht="27" customHeight="1">
      <c r="A286" s="15">
        <v>281</v>
      </c>
      <c r="B286" s="5" t="s">
        <v>765</v>
      </c>
      <c r="C286" s="19" t="s">
        <v>766</v>
      </c>
      <c r="D286" s="19" t="s">
        <v>122</v>
      </c>
      <c r="E286" s="7">
        <v>4100</v>
      </c>
      <c r="F286" s="6">
        <v>150</v>
      </c>
      <c r="G286" s="8">
        <f t="shared" si="8"/>
        <v>615000</v>
      </c>
      <c r="H286" s="51"/>
      <c r="I286" s="47"/>
      <c r="J286" s="47"/>
      <c r="K286" s="47"/>
    </row>
    <row r="287" spans="1:11" s="14" customFormat="1" ht="27" customHeight="1">
      <c r="A287" s="15">
        <v>282</v>
      </c>
      <c r="B287" s="5" t="s">
        <v>667</v>
      </c>
      <c r="C287" s="5" t="s">
        <v>668</v>
      </c>
      <c r="D287" s="5" t="s">
        <v>666</v>
      </c>
      <c r="E287" s="7">
        <v>60</v>
      </c>
      <c r="F287" s="6">
        <v>2500</v>
      </c>
      <c r="G287" s="8">
        <f t="shared" si="8"/>
        <v>150000</v>
      </c>
      <c r="H287" s="51"/>
      <c r="I287" s="47"/>
      <c r="J287" s="47"/>
      <c r="K287" s="47"/>
    </row>
    <row r="288" spans="1:11" s="14" customFormat="1" ht="27" customHeight="1">
      <c r="A288" s="24">
        <v>283</v>
      </c>
      <c r="B288" s="5" t="s">
        <v>669</v>
      </c>
      <c r="C288" s="5" t="s">
        <v>670</v>
      </c>
      <c r="D288" s="5" t="s">
        <v>666</v>
      </c>
      <c r="E288" s="7">
        <v>1780</v>
      </c>
      <c r="F288" s="6">
        <v>100</v>
      </c>
      <c r="G288" s="8">
        <f t="shared" si="8"/>
        <v>178000</v>
      </c>
      <c r="H288" s="51"/>
      <c r="I288" s="47"/>
      <c r="J288" s="47"/>
      <c r="K288" s="47"/>
    </row>
    <row r="289" spans="1:11" s="14" customFormat="1" ht="27" customHeight="1">
      <c r="A289" s="15">
        <v>284</v>
      </c>
      <c r="B289" s="5" t="s">
        <v>671</v>
      </c>
      <c r="C289" s="5" t="s">
        <v>672</v>
      </c>
      <c r="D289" s="5" t="s">
        <v>666</v>
      </c>
      <c r="E289" s="7">
        <v>27190</v>
      </c>
      <c r="F289" s="6">
        <v>2</v>
      </c>
      <c r="G289" s="8">
        <f t="shared" si="8"/>
        <v>54380</v>
      </c>
      <c r="H289" s="51"/>
      <c r="I289" s="47"/>
      <c r="J289" s="47"/>
      <c r="K289" s="47"/>
    </row>
    <row r="290" spans="1:11" s="14" customFormat="1" ht="27" customHeight="1">
      <c r="A290" s="15">
        <v>285</v>
      </c>
      <c r="B290" s="5" t="s">
        <v>673</v>
      </c>
      <c r="C290" s="5" t="s">
        <v>674</v>
      </c>
      <c r="D290" s="5" t="s">
        <v>666</v>
      </c>
      <c r="E290" s="7">
        <v>1990</v>
      </c>
      <c r="F290" s="6">
        <v>2</v>
      </c>
      <c r="G290" s="8">
        <f t="shared" si="8"/>
        <v>3980</v>
      </c>
      <c r="H290" s="51"/>
      <c r="I290" s="47"/>
      <c r="J290" s="47"/>
      <c r="K290" s="47"/>
    </row>
    <row r="291" spans="1:11" s="14" customFormat="1" ht="27" customHeight="1">
      <c r="A291" s="24">
        <v>286</v>
      </c>
      <c r="B291" s="5" t="s">
        <v>673</v>
      </c>
      <c r="C291" s="5" t="s">
        <v>675</v>
      </c>
      <c r="D291" s="5" t="s">
        <v>666</v>
      </c>
      <c r="E291" s="7">
        <v>1060</v>
      </c>
      <c r="F291" s="6">
        <v>3</v>
      </c>
      <c r="G291" s="8">
        <f t="shared" si="8"/>
        <v>3180</v>
      </c>
      <c r="H291" s="51"/>
      <c r="I291" s="47"/>
      <c r="J291" s="47"/>
      <c r="K291" s="47"/>
    </row>
    <row r="292" spans="1:11" s="14" customFormat="1" ht="27" customHeight="1">
      <c r="A292" s="15">
        <v>287</v>
      </c>
      <c r="B292" s="5" t="s">
        <v>673</v>
      </c>
      <c r="C292" s="5" t="s">
        <v>676</v>
      </c>
      <c r="D292" s="5" t="s">
        <v>666</v>
      </c>
      <c r="E292" s="7">
        <v>960</v>
      </c>
      <c r="F292" s="6">
        <v>3</v>
      </c>
      <c r="G292" s="8">
        <f t="shared" si="8"/>
        <v>2880</v>
      </c>
      <c r="H292" s="51"/>
      <c r="I292" s="47"/>
      <c r="J292" s="47"/>
      <c r="K292" s="47"/>
    </row>
    <row r="293" spans="1:11" s="14" customFormat="1" ht="27" customHeight="1">
      <c r="A293" s="15">
        <v>288</v>
      </c>
      <c r="B293" s="5" t="s">
        <v>673</v>
      </c>
      <c r="C293" s="5" t="s">
        <v>677</v>
      </c>
      <c r="D293" s="5" t="s">
        <v>666</v>
      </c>
      <c r="E293" s="7">
        <v>1250</v>
      </c>
      <c r="F293" s="6">
        <v>3</v>
      </c>
      <c r="G293" s="8">
        <f t="shared" si="8"/>
        <v>3750</v>
      </c>
      <c r="H293" s="51"/>
      <c r="I293" s="47"/>
      <c r="J293" s="47"/>
      <c r="K293" s="47"/>
    </row>
    <row r="294" spans="1:11" s="14" customFormat="1" ht="27" customHeight="1">
      <c r="A294" s="24">
        <v>289</v>
      </c>
      <c r="B294" s="5" t="s">
        <v>678</v>
      </c>
      <c r="C294" s="5" t="s">
        <v>676</v>
      </c>
      <c r="D294" s="5" t="s">
        <v>666</v>
      </c>
      <c r="E294" s="7">
        <v>960</v>
      </c>
      <c r="F294" s="6">
        <v>3</v>
      </c>
      <c r="G294" s="8">
        <f t="shared" si="8"/>
        <v>2880</v>
      </c>
      <c r="H294" s="51"/>
      <c r="I294" s="47"/>
      <c r="J294" s="47"/>
      <c r="K294" s="47"/>
    </row>
    <row r="295" spans="1:11" s="14" customFormat="1" ht="27" customHeight="1">
      <c r="A295" s="15">
        <v>290</v>
      </c>
      <c r="B295" s="5" t="s">
        <v>673</v>
      </c>
      <c r="C295" s="5" t="s">
        <v>677</v>
      </c>
      <c r="D295" s="5" t="s">
        <v>666</v>
      </c>
      <c r="E295" s="7">
        <v>1250</v>
      </c>
      <c r="F295" s="6">
        <v>3</v>
      </c>
      <c r="G295" s="8">
        <f t="shared" si="8"/>
        <v>3750</v>
      </c>
      <c r="H295" s="51"/>
      <c r="I295" s="47"/>
      <c r="J295" s="47"/>
      <c r="K295" s="47"/>
    </row>
    <row r="296" spans="1:11" s="14" customFormat="1" ht="39">
      <c r="A296" s="15">
        <v>291</v>
      </c>
      <c r="B296" s="5" t="s">
        <v>467</v>
      </c>
      <c r="C296" s="5" t="s">
        <v>468</v>
      </c>
      <c r="D296" s="5" t="s">
        <v>101</v>
      </c>
      <c r="E296" s="7">
        <v>48.95</v>
      </c>
      <c r="F296" s="6">
        <v>2500</v>
      </c>
      <c r="G296" s="8">
        <f t="shared" si="8"/>
        <v>122375</v>
      </c>
      <c r="H296" s="51"/>
      <c r="I296" s="47"/>
      <c r="J296" s="47"/>
      <c r="K296" s="47"/>
    </row>
    <row r="297" spans="1:11" s="14" customFormat="1" ht="39">
      <c r="A297" s="24">
        <v>292</v>
      </c>
      <c r="B297" s="5" t="s">
        <v>125</v>
      </c>
      <c r="C297" s="5" t="s">
        <v>151</v>
      </c>
      <c r="D297" s="5" t="s">
        <v>101</v>
      </c>
      <c r="E297" s="7">
        <v>193</v>
      </c>
      <c r="F297" s="6">
        <v>50</v>
      </c>
      <c r="G297" s="8">
        <f t="shared" si="8"/>
        <v>9650</v>
      </c>
      <c r="H297" s="51"/>
      <c r="I297" s="47"/>
      <c r="J297" s="47"/>
      <c r="K297" s="47"/>
    </row>
    <row r="298" spans="1:11" s="14" customFormat="1" ht="27" customHeight="1">
      <c r="A298" s="15">
        <v>293</v>
      </c>
      <c r="B298" s="5" t="s">
        <v>125</v>
      </c>
      <c r="C298" s="5" t="s">
        <v>174</v>
      </c>
      <c r="D298" s="5" t="s">
        <v>101</v>
      </c>
      <c r="E298" s="7">
        <v>120</v>
      </c>
      <c r="F298" s="6">
        <v>1250</v>
      </c>
      <c r="G298" s="8">
        <f t="shared" si="8"/>
        <v>150000</v>
      </c>
      <c r="H298" s="51"/>
      <c r="I298" s="47"/>
      <c r="J298" s="47"/>
      <c r="K298" s="47"/>
    </row>
    <row r="299" spans="1:11" s="14" customFormat="1" ht="27" customHeight="1">
      <c r="A299" s="15">
        <v>294</v>
      </c>
      <c r="B299" s="5" t="s">
        <v>125</v>
      </c>
      <c r="C299" s="5" t="s">
        <v>175</v>
      </c>
      <c r="D299" s="5" t="s">
        <v>101</v>
      </c>
      <c r="E299" s="7">
        <v>210</v>
      </c>
      <c r="F299" s="6">
        <v>2000</v>
      </c>
      <c r="G299" s="8">
        <f t="shared" si="8"/>
        <v>420000</v>
      </c>
      <c r="H299" s="51"/>
      <c r="I299" s="47"/>
      <c r="J299" s="47"/>
      <c r="K299" s="47"/>
    </row>
    <row r="300" spans="1:11" s="14" customFormat="1" ht="27" customHeight="1">
      <c r="A300" s="24">
        <v>295</v>
      </c>
      <c r="B300" s="5" t="s">
        <v>471</v>
      </c>
      <c r="C300" s="5" t="s">
        <v>472</v>
      </c>
      <c r="D300" s="5" t="s">
        <v>101</v>
      </c>
      <c r="E300" s="7">
        <v>1380</v>
      </c>
      <c r="F300" s="6">
        <v>25</v>
      </c>
      <c r="G300" s="8">
        <f t="shared" si="8"/>
        <v>34500</v>
      </c>
      <c r="H300" s="51"/>
      <c r="I300" s="47"/>
      <c r="J300" s="47"/>
      <c r="K300" s="47"/>
    </row>
    <row r="301" spans="1:11" s="14" customFormat="1" ht="27" customHeight="1">
      <c r="A301" s="15">
        <v>296</v>
      </c>
      <c r="B301" s="5" t="s">
        <v>473</v>
      </c>
      <c r="C301" s="5" t="s">
        <v>474</v>
      </c>
      <c r="D301" s="5" t="s">
        <v>101</v>
      </c>
      <c r="E301" s="7">
        <v>169</v>
      </c>
      <c r="F301" s="6">
        <v>50</v>
      </c>
      <c r="G301" s="8">
        <f t="shared" si="8"/>
        <v>8450</v>
      </c>
      <c r="H301" s="51"/>
      <c r="I301" s="47"/>
      <c r="J301" s="47"/>
      <c r="K301" s="47"/>
    </row>
    <row r="302" spans="1:11" s="14" customFormat="1" ht="27" customHeight="1">
      <c r="A302" s="15">
        <v>297</v>
      </c>
      <c r="B302" s="5" t="s">
        <v>126</v>
      </c>
      <c r="C302" s="5" t="s">
        <v>127</v>
      </c>
      <c r="D302" s="5" t="s">
        <v>100</v>
      </c>
      <c r="E302" s="7">
        <v>3208.9</v>
      </c>
      <c r="F302" s="6">
        <v>15</v>
      </c>
      <c r="G302" s="8">
        <f t="shared" si="8"/>
        <v>48133.5</v>
      </c>
      <c r="H302" s="51"/>
      <c r="I302" s="47"/>
      <c r="J302" s="47"/>
      <c r="K302" s="47"/>
    </row>
    <row r="303" spans="1:11" s="14" customFormat="1" ht="27" customHeight="1">
      <c r="A303" s="24">
        <v>298</v>
      </c>
      <c r="B303" s="5" t="s">
        <v>632</v>
      </c>
      <c r="C303" s="5" t="s">
        <v>633</v>
      </c>
      <c r="D303" s="5" t="s">
        <v>122</v>
      </c>
      <c r="E303" s="7">
        <v>4855</v>
      </c>
      <c r="F303" s="6">
        <v>50</v>
      </c>
      <c r="G303" s="8">
        <f t="shared" si="8"/>
        <v>242750</v>
      </c>
      <c r="H303" s="51"/>
      <c r="I303" s="47"/>
      <c r="J303" s="47"/>
      <c r="K303" s="47"/>
    </row>
    <row r="304" spans="1:11" s="14" customFormat="1" ht="39">
      <c r="A304" s="15">
        <v>299</v>
      </c>
      <c r="B304" s="5" t="s">
        <v>432</v>
      </c>
      <c r="C304" s="5" t="s">
        <v>433</v>
      </c>
      <c r="D304" s="5" t="s">
        <v>101</v>
      </c>
      <c r="E304" s="7">
        <v>827</v>
      </c>
      <c r="F304" s="6">
        <v>500</v>
      </c>
      <c r="G304" s="8">
        <f t="shared" si="8"/>
        <v>413500</v>
      </c>
      <c r="H304" s="51"/>
      <c r="I304" s="47"/>
      <c r="J304" s="47"/>
      <c r="K304" s="47"/>
    </row>
    <row r="305" spans="1:11" s="14" customFormat="1" ht="39">
      <c r="A305" s="15">
        <v>300</v>
      </c>
      <c r="B305" s="5" t="s">
        <v>432</v>
      </c>
      <c r="C305" s="5" t="s">
        <v>434</v>
      </c>
      <c r="D305" s="5" t="s">
        <v>101</v>
      </c>
      <c r="E305" s="7">
        <v>827</v>
      </c>
      <c r="F305" s="6">
        <v>50</v>
      </c>
      <c r="G305" s="8">
        <f t="shared" si="8"/>
        <v>41350</v>
      </c>
      <c r="H305" s="51"/>
      <c r="I305" s="47"/>
      <c r="J305" s="47"/>
      <c r="K305" s="47"/>
    </row>
    <row r="306" spans="1:11" s="14" customFormat="1" ht="27" customHeight="1">
      <c r="A306" s="24">
        <v>301</v>
      </c>
      <c r="B306" s="5" t="s">
        <v>130</v>
      </c>
      <c r="C306" s="5" t="s">
        <v>131</v>
      </c>
      <c r="D306" s="5" t="s">
        <v>101</v>
      </c>
      <c r="E306" s="7">
        <v>378.85</v>
      </c>
      <c r="F306" s="6">
        <v>50</v>
      </c>
      <c r="G306" s="8">
        <f t="shared" si="8"/>
        <v>18942.5</v>
      </c>
      <c r="H306" s="51"/>
      <c r="I306" s="47"/>
      <c r="J306" s="47"/>
      <c r="K306" s="47"/>
    </row>
    <row r="307" spans="1:11" s="14" customFormat="1" ht="27" customHeight="1">
      <c r="A307" s="15">
        <v>302</v>
      </c>
      <c r="B307" s="5" t="s">
        <v>132</v>
      </c>
      <c r="C307" s="5" t="s">
        <v>133</v>
      </c>
      <c r="D307" s="5" t="s">
        <v>101</v>
      </c>
      <c r="E307" s="7">
        <v>379.35</v>
      </c>
      <c r="F307" s="6">
        <v>150</v>
      </c>
      <c r="G307" s="8">
        <f t="shared" si="8"/>
        <v>56902.5</v>
      </c>
      <c r="H307" s="51"/>
      <c r="I307" s="47"/>
      <c r="J307" s="47"/>
      <c r="K307" s="47"/>
    </row>
    <row r="308" spans="1:11" s="14" customFormat="1" ht="27" customHeight="1">
      <c r="A308" s="15">
        <v>303</v>
      </c>
      <c r="B308" s="5" t="s">
        <v>132</v>
      </c>
      <c r="C308" s="5" t="s">
        <v>561</v>
      </c>
      <c r="D308" s="5" t="s">
        <v>101</v>
      </c>
      <c r="E308" s="7">
        <v>379.35</v>
      </c>
      <c r="F308" s="6">
        <v>375</v>
      </c>
      <c r="G308" s="8">
        <f t="shared" si="8"/>
        <v>142256.25</v>
      </c>
      <c r="H308" s="51"/>
      <c r="I308" s="47"/>
      <c r="J308" s="47"/>
      <c r="K308" s="47"/>
    </row>
    <row r="309" spans="1:11" s="14" customFormat="1" ht="27" customHeight="1">
      <c r="A309" s="24">
        <v>304</v>
      </c>
      <c r="B309" s="5" t="s">
        <v>132</v>
      </c>
      <c r="C309" s="5" t="s">
        <v>134</v>
      </c>
      <c r="D309" s="5" t="s">
        <v>101</v>
      </c>
      <c r="E309" s="7">
        <v>358</v>
      </c>
      <c r="F309" s="6">
        <v>250</v>
      </c>
      <c r="G309" s="8">
        <f t="shared" si="8"/>
        <v>89500</v>
      </c>
      <c r="H309" s="51"/>
      <c r="I309" s="47"/>
      <c r="J309" s="47"/>
      <c r="K309" s="47"/>
    </row>
    <row r="310" spans="1:11" s="14" customFormat="1" ht="27" customHeight="1">
      <c r="A310" s="15">
        <v>305</v>
      </c>
      <c r="B310" s="5" t="s">
        <v>440</v>
      </c>
      <c r="C310" s="5" t="s">
        <v>441</v>
      </c>
      <c r="D310" s="5" t="s">
        <v>101</v>
      </c>
      <c r="E310" s="7">
        <v>230</v>
      </c>
      <c r="F310" s="6">
        <v>1000</v>
      </c>
      <c r="G310" s="8">
        <f t="shared" si="8"/>
        <v>230000</v>
      </c>
      <c r="H310" s="51"/>
      <c r="I310" s="47"/>
      <c r="J310" s="47"/>
      <c r="K310" s="47"/>
    </row>
    <row r="311" spans="1:11" s="14" customFormat="1" ht="273.75" customHeight="1">
      <c r="A311" s="15">
        <v>306</v>
      </c>
      <c r="B311" s="5" t="s">
        <v>770</v>
      </c>
      <c r="C311" s="5" t="s">
        <v>771</v>
      </c>
      <c r="D311" s="5" t="s">
        <v>101</v>
      </c>
      <c r="E311" s="8">
        <v>29145</v>
      </c>
      <c r="F311" s="6">
        <v>13</v>
      </c>
      <c r="G311" s="8">
        <f t="shared" si="8"/>
        <v>378885</v>
      </c>
      <c r="H311" s="51"/>
      <c r="I311" s="47"/>
      <c r="J311" s="47"/>
      <c r="K311" s="47"/>
    </row>
    <row r="312" spans="1:11" s="14" customFormat="1" ht="70.5" customHeight="1">
      <c r="A312" s="24">
        <v>307</v>
      </c>
      <c r="B312" s="5" t="s">
        <v>772</v>
      </c>
      <c r="C312" s="5" t="s">
        <v>773</v>
      </c>
      <c r="D312" s="5" t="s">
        <v>101</v>
      </c>
      <c r="E312" s="8">
        <v>23410</v>
      </c>
      <c r="F312" s="6">
        <v>18</v>
      </c>
      <c r="G312" s="8">
        <f t="shared" si="8"/>
        <v>421380</v>
      </c>
      <c r="H312" s="51"/>
      <c r="I312" s="47"/>
      <c r="J312" s="47"/>
      <c r="K312" s="47"/>
    </row>
    <row r="313" spans="1:11" s="14" customFormat="1" ht="27" customHeight="1">
      <c r="A313" s="15">
        <v>308</v>
      </c>
      <c r="B313" s="5" t="s">
        <v>774</v>
      </c>
      <c r="C313" s="5" t="s">
        <v>775</v>
      </c>
      <c r="D313" s="5" t="s">
        <v>101</v>
      </c>
      <c r="E313" s="8">
        <v>6261</v>
      </c>
      <c r="F313" s="6">
        <v>5</v>
      </c>
      <c r="G313" s="8">
        <f t="shared" si="8"/>
        <v>31305</v>
      </c>
      <c r="H313" s="51"/>
      <c r="I313" s="47"/>
      <c r="J313" s="47"/>
      <c r="K313" s="47"/>
    </row>
    <row r="314" spans="1:11" s="14" customFormat="1" ht="39">
      <c r="A314" s="15">
        <v>309</v>
      </c>
      <c r="B314" s="5" t="s">
        <v>776</v>
      </c>
      <c r="C314" s="5" t="s">
        <v>777</v>
      </c>
      <c r="D314" s="5" t="s">
        <v>101</v>
      </c>
      <c r="E314" s="8">
        <v>63120</v>
      </c>
      <c r="F314" s="6">
        <v>1</v>
      </c>
      <c r="G314" s="8">
        <f t="shared" si="8"/>
        <v>63120</v>
      </c>
      <c r="H314" s="51"/>
      <c r="I314" s="47"/>
      <c r="J314" s="47"/>
      <c r="K314" s="47"/>
    </row>
    <row r="315" spans="1:11" s="14" customFormat="1" ht="27" customHeight="1">
      <c r="A315" s="24">
        <v>310</v>
      </c>
      <c r="B315" s="5" t="s">
        <v>778</v>
      </c>
      <c r="C315" s="5" t="s">
        <v>779</v>
      </c>
      <c r="D315" s="5" t="s">
        <v>101</v>
      </c>
      <c r="E315" s="8">
        <v>63120</v>
      </c>
      <c r="F315" s="6">
        <v>1</v>
      </c>
      <c r="G315" s="8">
        <f t="shared" si="8"/>
        <v>63120</v>
      </c>
      <c r="H315" s="51"/>
      <c r="I315" s="47"/>
      <c r="J315" s="47"/>
      <c r="K315" s="47"/>
    </row>
    <row r="316" spans="1:11" s="14" customFormat="1" ht="78">
      <c r="A316" s="15">
        <v>311</v>
      </c>
      <c r="B316" s="5" t="s">
        <v>780</v>
      </c>
      <c r="C316" s="5" t="s">
        <v>781</v>
      </c>
      <c r="D316" s="5" t="s">
        <v>101</v>
      </c>
      <c r="E316" s="8">
        <v>71210</v>
      </c>
      <c r="F316" s="6">
        <v>1</v>
      </c>
      <c r="G316" s="8">
        <f t="shared" si="8"/>
        <v>71210</v>
      </c>
      <c r="H316" s="51"/>
      <c r="I316" s="47"/>
      <c r="J316" s="47"/>
      <c r="K316" s="47"/>
    </row>
    <row r="317" spans="1:11" s="14" customFormat="1" ht="136.5">
      <c r="A317" s="15">
        <v>312</v>
      </c>
      <c r="B317" s="5" t="s">
        <v>442</v>
      </c>
      <c r="C317" s="5" t="s">
        <v>443</v>
      </c>
      <c r="D317" s="5" t="s">
        <v>101</v>
      </c>
      <c r="E317" s="7">
        <v>6500</v>
      </c>
      <c r="F317" s="6">
        <v>125</v>
      </c>
      <c r="G317" s="8">
        <f t="shared" si="8"/>
        <v>812500</v>
      </c>
      <c r="H317" s="51"/>
      <c r="I317" s="47"/>
      <c r="J317" s="47"/>
      <c r="K317" s="47"/>
    </row>
    <row r="318" spans="1:11" s="14" customFormat="1" ht="253.5">
      <c r="A318" s="24">
        <v>313</v>
      </c>
      <c r="B318" s="5" t="s">
        <v>562</v>
      </c>
      <c r="C318" s="5" t="s">
        <v>563</v>
      </c>
      <c r="D318" s="5" t="s">
        <v>101</v>
      </c>
      <c r="E318" s="7">
        <v>6500</v>
      </c>
      <c r="F318" s="6">
        <v>125</v>
      </c>
      <c r="G318" s="8">
        <f t="shared" si="8"/>
        <v>812500</v>
      </c>
      <c r="H318" s="51"/>
      <c r="I318" s="47"/>
      <c r="J318" s="47"/>
      <c r="K318" s="47"/>
    </row>
    <row r="319" spans="1:11" s="14" customFormat="1" ht="27" customHeight="1">
      <c r="A319" s="15">
        <v>314</v>
      </c>
      <c r="B319" s="5" t="s">
        <v>444</v>
      </c>
      <c r="C319" s="5" t="s">
        <v>445</v>
      </c>
      <c r="D319" s="5" t="s">
        <v>101</v>
      </c>
      <c r="E319" s="7">
        <v>15200</v>
      </c>
      <c r="F319" s="6">
        <v>75</v>
      </c>
      <c r="G319" s="8">
        <f t="shared" si="8"/>
        <v>1140000</v>
      </c>
      <c r="H319" s="51"/>
      <c r="I319" s="47"/>
      <c r="J319" s="47"/>
      <c r="K319" s="47"/>
    </row>
    <row r="320" spans="1:11" s="14" customFormat="1" ht="58.5">
      <c r="A320" s="15">
        <v>315</v>
      </c>
      <c r="B320" s="5" t="s">
        <v>138</v>
      </c>
      <c r="C320" s="5" t="s">
        <v>659</v>
      </c>
      <c r="D320" s="5" t="s">
        <v>101</v>
      </c>
      <c r="E320" s="7">
        <v>25</v>
      </c>
      <c r="F320" s="6">
        <v>3250</v>
      </c>
      <c r="G320" s="8">
        <f t="shared" si="8"/>
        <v>81250</v>
      </c>
      <c r="H320" s="51"/>
      <c r="I320" s="47"/>
      <c r="J320" s="47"/>
      <c r="K320" s="47"/>
    </row>
    <row r="321" spans="1:11" s="14" customFormat="1" ht="234">
      <c r="A321" s="24">
        <v>316</v>
      </c>
      <c r="B321" s="5" t="s">
        <v>446</v>
      </c>
      <c r="C321" s="5" t="s">
        <v>447</v>
      </c>
      <c r="D321" s="5" t="s">
        <v>101</v>
      </c>
      <c r="E321" s="7">
        <v>1400</v>
      </c>
      <c r="F321" s="6">
        <v>500</v>
      </c>
      <c r="G321" s="8">
        <f t="shared" si="8"/>
        <v>700000</v>
      </c>
      <c r="H321" s="51"/>
      <c r="I321" s="47"/>
      <c r="J321" s="47"/>
      <c r="K321" s="47"/>
    </row>
    <row r="322" spans="1:11" s="14" customFormat="1" ht="234">
      <c r="A322" s="15">
        <v>317</v>
      </c>
      <c r="B322" s="5" t="s">
        <v>446</v>
      </c>
      <c r="C322" s="5" t="s">
        <v>448</v>
      </c>
      <c r="D322" s="5" t="s">
        <v>101</v>
      </c>
      <c r="E322" s="7">
        <v>1400</v>
      </c>
      <c r="F322" s="6">
        <v>300</v>
      </c>
      <c r="G322" s="8">
        <f t="shared" si="8"/>
        <v>420000</v>
      </c>
      <c r="H322" s="51"/>
      <c r="I322" s="47"/>
      <c r="J322" s="47"/>
      <c r="K322" s="47"/>
    </row>
    <row r="323" spans="1:11" s="14" customFormat="1" ht="234">
      <c r="A323" s="15">
        <v>318</v>
      </c>
      <c r="B323" s="5" t="s">
        <v>446</v>
      </c>
      <c r="C323" s="5" t="s">
        <v>449</v>
      </c>
      <c r="D323" s="5" t="s">
        <v>101</v>
      </c>
      <c r="E323" s="7">
        <v>1400</v>
      </c>
      <c r="F323" s="6">
        <v>375</v>
      </c>
      <c r="G323" s="8">
        <f t="shared" si="8"/>
        <v>525000</v>
      </c>
      <c r="H323" s="51"/>
      <c r="I323" s="47"/>
      <c r="J323" s="47"/>
      <c r="K323" s="47"/>
    </row>
    <row r="324" spans="1:11" s="14" customFormat="1" ht="234">
      <c r="A324" s="24">
        <v>319</v>
      </c>
      <c r="B324" s="5" t="s">
        <v>446</v>
      </c>
      <c r="C324" s="5" t="s">
        <v>450</v>
      </c>
      <c r="D324" s="5" t="s">
        <v>101</v>
      </c>
      <c r="E324" s="7">
        <v>1400</v>
      </c>
      <c r="F324" s="6">
        <v>300</v>
      </c>
      <c r="G324" s="8">
        <f t="shared" si="8"/>
        <v>420000</v>
      </c>
      <c r="H324" s="51"/>
      <c r="I324" s="47"/>
      <c r="J324" s="47"/>
      <c r="K324" s="47"/>
    </row>
    <row r="325" spans="1:11" s="14" customFormat="1" ht="234">
      <c r="A325" s="15">
        <v>320</v>
      </c>
      <c r="B325" s="5" t="s">
        <v>446</v>
      </c>
      <c r="C325" s="5" t="s">
        <v>451</v>
      </c>
      <c r="D325" s="5" t="s">
        <v>101</v>
      </c>
      <c r="E325" s="7">
        <v>1470</v>
      </c>
      <c r="F325" s="6">
        <v>500</v>
      </c>
      <c r="G325" s="8">
        <f t="shared" si="8"/>
        <v>735000</v>
      </c>
      <c r="H325" s="51"/>
      <c r="I325" s="47"/>
      <c r="J325" s="47"/>
      <c r="K325" s="47"/>
    </row>
    <row r="326" spans="1:11" s="14" customFormat="1" ht="234">
      <c r="A326" s="15">
        <v>321</v>
      </c>
      <c r="B326" s="5" t="s">
        <v>446</v>
      </c>
      <c r="C326" s="5" t="s">
        <v>452</v>
      </c>
      <c r="D326" s="5" t="s">
        <v>101</v>
      </c>
      <c r="E326" s="7">
        <v>1470</v>
      </c>
      <c r="F326" s="6">
        <v>375</v>
      </c>
      <c r="G326" s="8">
        <f t="shared" si="8"/>
        <v>551250</v>
      </c>
      <c r="H326" s="51"/>
      <c r="I326" s="47"/>
      <c r="J326" s="47"/>
      <c r="K326" s="47"/>
    </row>
    <row r="327" spans="1:11" s="14" customFormat="1" ht="234">
      <c r="A327" s="24">
        <v>322</v>
      </c>
      <c r="B327" s="5" t="s">
        <v>446</v>
      </c>
      <c r="C327" s="5" t="s">
        <v>564</v>
      </c>
      <c r="D327" s="5" t="s">
        <v>101</v>
      </c>
      <c r="E327" s="7">
        <v>1400</v>
      </c>
      <c r="F327" s="6">
        <v>250</v>
      </c>
      <c r="G327" s="8">
        <f t="shared" si="8"/>
        <v>350000</v>
      </c>
      <c r="H327" s="51"/>
      <c r="I327" s="47"/>
      <c r="J327" s="47"/>
      <c r="K327" s="47"/>
    </row>
    <row r="328" spans="1:11" s="14" customFormat="1" ht="117">
      <c r="A328" s="15">
        <v>323</v>
      </c>
      <c r="B328" s="5" t="s">
        <v>135</v>
      </c>
      <c r="C328" s="5" t="s">
        <v>453</v>
      </c>
      <c r="D328" s="5" t="s">
        <v>101</v>
      </c>
      <c r="E328" s="7">
        <v>1617</v>
      </c>
      <c r="F328" s="6">
        <v>750</v>
      </c>
      <c r="G328" s="8">
        <f t="shared" si="8"/>
        <v>1212750</v>
      </c>
      <c r="H328" s="51"/>
      <c r="I328" s="47"/>
      <c r="J328" s="47"/>
      <c r="K328" s="47"/>
    </row>
    <row r="329" spans="1:11" s="14" customFormat="1" ht="27" customHeight="1">
      <c r="A329" s="15">
        <v>324</v>
      </c>
      <c r="B329" s="5" t="s">
        <v>697</v>
      </c>
      <c r="C329" s="5" t="s">
        <v>695</v>
      </c>
      <c r="D329" s="5" t="s">
        <v>101</v>
      </c>
      <c r="E329" s="7">
        <v>1010</v>
      </c>
      <c r="F329" s="6">
        <v>250</v>
      </c>
      <c r="G329" s="8">
        <f t="shared" si="8"/>
        <v>252500</v>
      </c>
      <c r="H329" s="51"/>
      <c r="I329" s="47"/>
      <c r="J329" s="47"/>
      <c r="K329" s="47"/>
    </row>
    <row r="330" spans="1:11" s="14" customFormat="1" ht="27" customHeight="1">
      <c r="A330" s="24">
        <v>325</v>
      </c>
      <c r="B330" s="5" t="s">
        <v>697</v>
      </c>
      <c r="C330" s="5" t="s">
        <v>694</v>
      </c>
      <c r="D330" s="5" t="s">
        <v>101</v>
      </c>
      <c r="E330" s="7">
        <v>1010</v>
      </c>
      <c r="F330" s="6">
        <v>375</v>
      </c>
      <c r="G330" s="8">
        <f t="shared" si="8"/>
        <v>378750</v>
      </c>
      <c r="H330" s="51"/>
      <c r="I330" s="47"/>
      <c r="J330" s="47"/>
      <c r="K330" s="47"/>
    </row>
    <row r="331" spans="1:11" s="14" customFormat="1" ht="27" customHeight="1">
      <c r="A331" s="15">
        <v>326</v>
      </c>
      <c r="B331" s="5" t="s">
        <v>697</v>
      </c>
      <c r="C331" s="5" t="s">
        <v>696</v>
      </c>
      <c r="D331" s="5" t="s">
        <v>101</v>
      </c>
      <c r="E331" s="7">
        <v>1010</v>
      </c>
      <c r="F331" s="6">
        <v>375</v>
      </c>
      <c r="G331" s="8">
        <f t="shared" si="8"/>
        <v>378750</v>
      </c>
      <c r="H331" s="51"/>
      <c r="I331" s="47"/>
      <c r="J331" s="47"/>
      <c r="K331" s="47"/>
    </row>
    <row r="332" spans="1:11" s="14" customFormat="1" ht="27" customHeight="1">
      <c r="A332" s="15">
        <v>327</v>
      </c>
      <c r="B332" s="5" t="s">
        <v>454</v>
      </c>
      <c r="C332" s="5" t="s">
        <v>455</v>
      </c>
      <c r="D332" s="5" t="s">
        <v>101</v>
      </c>
      <c r="E332" s="7">
        <v>9885.3700000000008</v>
      </c>
      <c r="F332" s="6">
        <v>50</v>
      </c>
      <c r="G332" s="8">
        <f t="shared" si="8"/>
        <v>494268.50000000006</v>
      </c>
      <c r="H332" s="51"/>
      <c r="I332" s="47"/>
      <c r="J332" s="47"/>
      <c r="K332" s="47"/>
    </row>
    <row r="333" spans="1:11" s="14" customFormat="1" ht="27" customHeight="1">
      <c r="A333" s="24">
        <v>328</v>
      </c>
      <c r="B333" s="5" t="s">
        <v>128</v>
      </c>
      <c r="C333" s="5" t="s">
        <v>129</v>
      </c>
      <c r="D333" s="5" t="s">
        <v>101</v>
      </c>
      <c r="E333" s="7">
        <v>30</v>
      </c>
      <c r="F333" s="6">
        <v>2000</v>
      </c>
      <c r="G333" s="8">
        <f t="shared" si="8"/>
        <v>60000</v>
      </c>
      <c r="H333" s="51"/>
      <c r="I333" s="47"/>
      <c r="J333" s="47"/>
      <c r="K333" s="47"/>
    </row>
    <row r="334" spans="1:11" s="14" customFormat="1" ht="27" customHeight="1">
      <c r="A334" s="15">
        <v>329</v>
      </c>
      <c r="B334" s="5" t="s">
        <v>136</v>
      </c>
      <c r="C334" s="5" t="s">
        <v>137</v>
      </c>
      <c r="D334" s="5" t="s">
        <v>101</v>
      </c>
      <c r="E334" s="7">
        <v>6087</v>
      </c>
      <c r="F334" s="6">
        <v>12</v>
      </c>
      <c r="G334" s="8">
        <f t="shared" ref="G334:G391" si="9">F334*E334</f>
        <v>73044</v>
      </c>
      <c r="H334" s="51"/>
      <c r="I334" s="47"/>
      <c r="J334" s="47"/>
      <c r="K334" s="47"/>
    </row>
    <row r="335" spans="1:11" s="14" customFormat="1" ht="27" customHeight="1">
      <c r="A335" s="15">
        <v>330</v>
      </c>
      <c r="B335" s="5" t="s">
        <v>144</v>
      </c>
      <c r="C335" s="5" t="s">
        <v>145</v>
      </c>
      <c r="D335" s="5" t="s">
        <v>101</v>
      </c>
      <c r="E335" s="7">
        <v>1800</v>
      </c>
      <c r="F335" s="6">
        <v>22</v>
      </c>
      <c r="G335" s="8">
        <f t="shared" si="9"/>
        <v>39600</v>
      </c>
      <c r="H335" s="51"/>
      <c r="I335" s="47"/>
      <c r="J335" s="47"/>
      <c r="K335" s="47"/>
    </row>
    <row r="336" spans="1:11" s="14" customFormat="1" ht="58.5">
      <c r="A336" s="24">
        <v>331</v>
      </c>
      <c r="B336" s="5" t="s">
        <v>636</v>
      </c>
      <c r="C336" s="5" t="s">
        <v>146</v>
      </c>
      <c r="D336" s="5" t="s">
        <v>55</v>
      </c>
      <c r="E336" s="7">
        <v>3800</v>
      </c>
      <c r="F336" s="6">
        <v>22</v>
      </c>
      <c r="G336" s="8">
        <f t="shared" si="9"/>
        <v>83600</v>
      </c>
      <c r="H336" s="51"/>
      <c r="I336" s="47"/>
      <c r="J336" s="47"/>
      <c r="K336" s="47"/>
    </row>
    <row r="337" spans="1:11" s="14" customFormat="1" ht="27" customHeight="1">
      <c r="A337" s="15">
        <v>332</v>
      </c>
      <c r="B337" s="5" t="s">
        <v>147</v>
      </c>
      <c r="C337" s="5" t="s">
        <v>148</v>
      </c>
      <c r="D337" s="5" t="s">
        <v>149</v>
      </c>
      <c r="E337" s="7">
        <v>1016</v>
      </c>
      <c r="F337" s="6">
        <v>35</v>
      </c>
      <c r="G337" s="8">
        <f t="shared" si="9"/>
        <v>35560</v>
      </c>
      <c r="H337" s="51"/>
      <c r="I337" s="47"/>
      <c r="J337" s="47"/>
      <c r="K337" s="47"/>
    </row>
    <row r="338" spans="1:11" s="14" customFormat="1" ht="27" customHeight="1">
      <c r="A338" s="15">
        <v>333</v>
      </c>
      <c r="B338" s="5" t="s">
        <v>150</v>
      </c>
      <c r="C338" s="5" t="s">
        <v>148</v>
      </c>
      <c r="D338" s="5" t="s">
        <v>55</v>
      </c>
      <c r="E338" s="7">
        <v>1016</v>
      </c>
      <c r="F338" s="6">
        <v>35</v>
      </c>
      <c r="G338" s="8">
        <f t="shared" si="9"/>
        <v>35560</v>
      </c>
      <c r="H338" s="51"/>
      <c r="I338" s="47"/>
      <c r="J338" s="47"/>
      <c r="K338" s="47"/>
    </row>
    <row r="339" spans="1:11" s="14" customFormat="1" ht="27" customHeight="1">
      <c r="A339" s="24">
        <v>334</v>
      </c>
      <c r="B339" s="5" t="s">
        <v>152</v>
      </c>
      <c r="C339" s="5" t="s">
        <v>153</v>
      </c>
      <c r="D339" s="5" t="s">
        <v>55</v>
      </c>
      <c r="E339" s="7">
        <v>2405</v>
      </c>
      <c r="F339" s="6">
        <v>12</v>
      </c>
      <c r="G339" s="8">
        <f t="shared" si="9"/>
        <v>28860</v>
      </c>
      <c r="H339" s="51"/>
      <c r="I339" s="47"/>
      <c r="J339" s="47"/>
      <c r="K339" s="47"/>
    </row>
    <row r="340" spans="1:11" s="14" customFormat="1" ht="27" customHeight="1">
      <c r="A340" s="15">
        <v>335</v>
      </c>
      <c r="B340" s="5" t="s">
        <v>163</v>
      </c>
      <c r="C340" s="5" t="s">
        <v>164</v>
      </c>
      <c r="D340" s="5" t="s">
        <v>165</v>
      </c>
      <c r="E340" s="7">
        <v>210</v>
      </c>
      <c r="F340" s="6">
        <v>2000</v>
      </c>
      <c r="G340" s="8">
        <f t="shared" si="9"/>
        <v>420000</v>
      </c>
      <c r="H340" s="51"/>
      <c r="I340" s="47"/>
      <c r="J340" s="47"/>
      <c r="K340" s="47"/>
    </row>
    <row r="341" spans="1:11" s="14" customFormat="1" ht="27" customHeight="1">
      <c r="A341" s="15">
        <v>336</v>
      </c>
      <c r="B341" s="5" t="s">
        <v>166</v>
      </c>
      <c r="C341" s="5" t="s">
        <v>167</v>
      </c>
      <c r="D341" s="5" t="s">
        <v>165</v>
      </c>
      <c r="E341" s="7">
        <v>240</v>
      </c>
      <c r="F341" s="6">
        <v>2000</v>
      </c>
      <c r="G341" s="8">
        <f t="shared" si="9"/>
        <v>480000</v>
      </c>
      <c r="H341" s="51"/>
      <c r="I341" s="47"/>
      <c r="J341" s="47"/>
      <c r="K341" s="47"/>
    </row>
    <row r="342" spans="1:11" s="14" customFormat="1" ht="27" customHeight="1">
      <c r="A342" s="24">
        <v>337</v>
      </c>
      <c r="B342" s="5" t="s">
        <v>168</v>
      </c>
      <c r="C342" s="5" t="s">
        <v>169</v>
      </c>
      <c r="D342" s="5" t="s">
        <v>149</v>
      </c>
      <c r="E342" s="7">
        <v>3750</v>
      </c>
      <c r="F342" s="6">
        <v>15</v>
      </c>
      <c r="G342" s="8">
        <f t="shared" si="9"/>
        <v>56250</v>
      </c>
      <c r="H342" s="51"/>
      <c r="I342" s="47"/>
      <c r="J342" s="47"/>
      <c r="K342" s="47"/>
    </row>
    <row r="343" spans="1:11" s="14" customFormat="1" ht="27" customHeight="1">
      <c r="A343" s="15">
        <v>338</v>
      </c>
      <c r="B343" s="5" t="s">
        <v>637</v>
      </c>
      <c r="C343" s="5" t="s">
        <v>638</v>
      </c>
      <c r="D343" s="5" t="s">
        <v>101</v>
      </c>
      <c r="E343" s="7">
        <v>3232.1</v>
      </c>
      <c r="F343" s="6">
        <v>17</v>
      </c>
      <c r="G343" s="8">
        <f t="shared" si="9"/>
        <v>54945.7</v>
      </c>
      <c r="H343" s="51"/>
      <c r="I343" s="47"/>
      <c r="J343" s="47"/>
      <c r="K343" s="47"/>
    </row>
    <row r="344" spans="1:11" s="14" customFormat="1" ht="27" customHeight="1">
      <c r="A344" s="15">
        <v>339</v>
      </c>
      <c r="B344" s="5" t="s">
        <v>639</v>
      </c>
      <c r="C344" s="5" t="s">
        <v>640</v>
      </c>
      <c r="D344" s="5" t="s">
        <v>101</v>
      </c>
      <c r="E344" s="7">
        <v>2760</v>
      </c>
      <c r="F344" s="6">
        <v>5</v>
      </c>
      <c r="G344" s="8">
        <f t="shared" si="9"/>
        <v>13800</v>
      </c>
      <c r="H344" s="51"/>
      <c r="I344" s="47"/>
      <c r="J344" s="47"/>
      <c r="K344" s="47"/>
    </row>
    <row r="345" spans="1:11" s="14" customFormat="1" ht="27" customHeight="1">
      <c r="A345" s="24">
        <v>340</v>
      </c>
      <c r="B345" s="5" t="s">
        <v>641</v>
      </c>
      <c r="C345" s="5" t="s">
        <v>642</v>
      </c>
      <c r="D345" s="5" t="s">
        <v>55</v>
      </c>
      <c r="E345" s="7">
        <v>700</v>
      </c>
      <c r="F345" s="6">
        <v>35</v>
      </c>
      <c r="G345" s="8">
        <f t="shared" si="9"/>
        <v>24500</v>
      </c>
      <c r="H345" s="51"/>
      <c r="I345" s="47"/>
      <c r="J345" s="47"/>
      <c r="K345" s="47"/>
    </row>
    <row r="346" spans="1:11" s="14" customFormat="1" ht="39">
      <c r="A346" s="15">
        <v>341</v>
      </c>
      <c r="B346" s="5" t="s">
        <v>643</v>
      </c>
      <c r="C346" s="5" t="s">
        <v>644</v>
      </c>
      <c r="D346" s="5" t="s">
        <v>55</v>
      </c>
      <c r="E346" s="7">
        <v>700</v>
      </c>
      <c r="F346" s="6">
        <v>21</v>
      </c>
      <c r="G346" s="8">
        <f t="shared" si="9"/>
        <v>14700</v>
      </c>
      <c r="H346" s="51"/>
      <c r="I346" s="47"/>
      <c r="J346" s="47"/>
      <c r="K346" s="47"/>
    </row>
    <row r="347" spans="1:11" s="14" customFormat="1" ht="39">
      <c r="A347" s="15">
        <v>342</v>
      </c>
      <c r="B347" s="5" t="s">
        <v>645</v>
      </c>
      <c r="C347" s="5" t="s">
        <v>646</v>
      </c>
      <c r="D347" s="5" t="s">
        <v>101</v>
      </c>
      <c r="E347" s="7">
        <v>8560</v>
      </c>
      <c r="F347" s="6">
        <v>5</v>
      </c>
      <c r="G347" s="8">
        <f t="shared" si="9"/>
        <v>42800</v>
      </c>
      <c r="H347" s="51"/>
      <c r="I347" s="47"/>
      <c r="J347" s="47"/>
      <c r="K347" s="47"/>
    </row>
    <row r="348" spans="1:11" s="14" customFormat="1" ht="39">
      <c r="A348" s="24">
        <v>343</v>
      </c>
      <c r="B348" s="5" t="s">
        <v>647</v>
      </c>
      <c r="C348" s="5" t="s">
        <v>648</v>
      </c>
      <c r="D348" s="5" t="s">
        <v>101</v>
      </c>
      <c r="E348" s="7">
        <v>910</v>
      </c>
      <c r="F348" s="6">
        <v>6</v>
      </c>
      <c r="G348" s="8">
        <f t="shared" si="9"/>
        <v>5460</v>
      </c>
      <c r="H348" s="51"/>
      <c r="I348" s="47"/>
      <c r="J348" s="47"/>
      <c r="K348" s="47"/>
    </row>
    <row r="349" spans="1:11" s="14" customFormat="1" ht="27" customHeight="1">
      <c r="A349" s="15">
        <v>344</v>
      </c>
      <c r="B349" s="5" t="s">
        <v>649</v>
      </c>
      <c r="C349" s="5" t="s">
        <v>650</v>
      </c>
      <c r="D349" s="5" t="s">
        <v>101</v>
      </c>
      <c r="E349" s="7">
        <v>1815</v>
      </c>
      <c r="F349" s="6">
        <v>5</v>
      </c>
      <c r="G349" s="8">
        <f t="shared" si="9"/>
        <v>9075</v>
      </c>
      <c r="H349" s="51"/>
      <c r="I349" s="47"/>
      <c r="J349" s="47"/>
      <c r="K349" s="47"/>
    </row>
    <row r="350" spans="1:11" s="14" customFormat="1" ht="27" customHeight="1">
      <c r="A350" s="15">
        <v>345</v>
      </c>
      <c r="B350" s="5" t="s">
        <v>651</v>
      </c>
      <c r="C350" s="5" t="s">
        <v>652</v>
      </c>
      <c r="D350" s="5" t="s">
        <v>55</v>
      </c>
      <c r="E350" s="7">
        <v>780</v>
      </c>
      <c r="F350" s="6">
        <v>5</v>
      </c>
      <c r="G350" s="8">
        <f t="shared" si="9"/>
        <v>3900</v>
      </c>
      <c r="H350" s="51"/>
      <c r="I350" s="47"/>
      <c r="J350" s="47"/>
      <c r="K350" s="47"/>
    </row>
    <row r="351" spans="1:11" s="14" customFormat="1" ht="27" customHeight="1">
      <c r="A351" s="24">
        <v>346</v>
      </c>
      <c r="B351" s="5" t="s">
        <v>653</v>
      </c>
      <c r="C351" s="5" t="s">
        <v>654</v>
      </c>
      <c r="D351" s="5" t="s">
        <v>55</v>
      </c>
      <c r="E351" s="7">
        <v>650</v>
      </c>
      <c r="F351" s="6">
        <v>13</v>
      </c>
      <c r="G351" s="8">
        <f t="shared" si="9"/>
        <v>8450</v>
      </c>
      <c r="H351" s="51"/>
      <c r="I351" s="47"/>
      <c r="J351" s="47"/>
      <c r="K351" s="47"/>
    </row>
    <row r="352" spans="1:11" s="14" customFormat="1" ht="27" customHeight="1">
      <c r="A352" s="15">
        <v>347</v>
      </c>
      <c r="B352" s="5" t="s">
        <v>733</v>
      </c>
      <c r="C352" s="5" t="s">
        <v>655</v>
      </c>
      <c r="D352" s="5" t="s">
        <v>55</v>
      </c>
      <c r="E352" s="7">
        <v>2450</v>
      </c>
      <c r="F352" s="6">
        <v>6</v>
      </c>
      <c r="G352" s="8">
        <f t="shared" si="9"/>
        <v>14700</v>
      </c>
      <c r="H352" s="51"/>
      <c r="I352" s="47"/>
      <c r="J352" s="47"/>
      <c r="K352" s="47"/>
    </row>
    <row r="353" spans="1:11" s="14" customFormat="1" ht="27" customHeight="1">
      <c r="A353" s="15">
        <v>348</v>
      </c>
      <c r="B353" s="5" t="s">
        <v>200</v>
      </c>
      <c r="C353" s="5" t="s">
        <v>201</v>
      </c>
      <c r="D353" s="5" t="s">
        <v>101</v>
      </c>
      <c r="E353" s="7">
        <v>23800</v>
      </c>
      <c r="F353" s="6">
        <v>15</v>
      </c>
      <c r="G353" s="8">
        <f t="shared" si="9"/>
        <v>357000</v>
      </c>
      <c r="H353" s="51"/>
      <c r="I353" s="47"/>
      <c r="J353" s="47"/>
      <c r="K353" s="47"/>
    </row>
    <row r="354" spans="1:11" s="14" customFormat="1" ht="27" customHeight="1">
      <c r="A354" s="24">
        <v>349</v>
      </c>
      <c r="B354" s="5" t="s">
        <v>367</v>
      </c>
      <c r="C354" s="5" t="s">
        <v>366</v>
      </c>
      <c r="D354" s="5"/>
      <c r="E354" s="7">
        <v>5100</v>
      </c>
      <c r="F354" s="6">
        <v>10</v>
      </c>
      <c r="G354" s="8">
        <f t="shared" si="9"/>
        <v>51000</v>
      </c>
      <c r="H354" s="51"/>
      <c r="I354" s="47"/>
      <c r="J354" s="47"/>
      <c r="K354" s="47"/>
    </row>
    <row r="355" spans="1:11" s="14" customFormat="1" ht="39">
      <c r="A355" s="15">
        <v>350</v>
      </c>
      <c r="B355" s="5" t="s">
        <v>170</v>
      </c>
      <c r="C355" s="5" t="s">
        <v>171</v>
      </c>
      <c r="D355" s="5" t="s">
        <v>55</v>
      </c>
      <c r="E355" s="7">
        <v>34000</v>
      </c>
      <c r="F355" s="6">
        <v>15</v>
      </c>
      <c r="G355" s="8">
        <f t="shared" si="9"/>
        <v>510000</v>
      </c>
      <c r="H355" s="51"/>
      <c r="I355" s="47"/>
      <c r="J355" s="47"/>
      <c r="K355" s="47"/>
    </row>
    <row r="356" spans="1:11" s="14" customFormat="1" ht="58.5">
      <c r="A356" s="15">
        <v>351</v>
      </c>
      <c r="B356" s="5" t="s">
        <v>368</v>
      </c>
      <c r="C356" s="5" t="s">
        <v>369</v>
      </c>
      <c r="D356" s="5" t="s">
        <v>101</v>
      </c>
      <c r="E356" s="7">
        <v>1800</v>
      </c>
      <c r="F356" s="6">
        <v>5</v>
      </c>
      <c r="G356" s="8">
        <f t="shared" si="9"/>
        <v>9000</v>
      </c>
      <c r="H356" s="51"/>
      <c r="I356" s="47"/>
      <c r="J356" s="47"/>
      <c r="K356" s="47"/>
    </row>
    <row r="357" spans="1:11" s="14" customFormat="1" ht="39">
      <c r="A357" s="24">
        <v>352</v>
      </c>
      <c r="B357" s="5" t="s">
        <v>370</v>
      </c>
      <c r="C357" s="5" t="s">
        <v>155</v>
      </c>
      <c r="D357" s="5" t="s">
        <v>55</v>
      </c>
      <c r="E357" s="7">
        <v>3550</v>
      </c>
      <c r="F357" s="6">
        <v>10</v>
      </c>
      <c r="G357" s="8">
        <f t="shared" si="9"/>
        <v>35500</v>
      </c>
      <c r="H357" s="51"/>
      <c r="I357" s="47"/>
      <c r="J357" s="47"/>
      <c r="K357" s="47"/>
    </row>
    <row r="358" spans="1:11" s="14" customFormat="1" ht="27" customHeight="1">
      <c r="A358" s="15">
        <v>353</v>
      </c>
      <c r="B358" s="5" t="s">
        <v>577</v>
      </c>
      <c r="C358" s="5" t="s">
        <v>371</v>
      </c>
      <c r="D358" s="5" t="s">
        <v>55</v>
      </c>
      <c r="E358" s="7">
        <v>9150</v>
      </c>
      <c r="F358" s="6">
        <v>5</v>
      </c>
      <c r="G358" s="8">
        <f t="shared" si="9"/>
        <v>45750</v>
      </c>
      <c r="H358" s="51"/>
      <c r="I358" s="47"/>
      <c r="J358" s="47"/>
      <c r="K358" s="47"/>
    </row>
    <row r="359" spans="1:11" s="14" customFormat="1" ht="39">
      <c r="A359" s="15">
        <v>354</v>
      </c>
      <c r="B359" s="5" t="s">
        <v>154</v>
      </c>
      <c r="C359" s="5" t="s">
        <v>155</v>
      </c>
      <c r="D359" s="5" t="s">
        <v>55</v>
      </c>
      <c r="E359" s="7">
        <v>6400</v>
      </c>
      <c r="F359" s="6">
        <v>15</v>
      </c>
      <c r="G359" s="8">
        <f t="shared" si="9"/>
        <v>96000</v>
      </c>
      <c r="H359" s="51"/>
      <c r="I359" s="47"/>
      <c r="J359" s="47"/>
      <c r="K359" s="47"/>
    </row>
    <row r="360" spans="1:11" s="14" customFormat="1" ht="27" customHeight="1">
      <c r="A360" s="24">
        <v>355</v>
      </c>
      <c r="B360" s="5" t="s">
        <v>156</v>
      </c>
      <c r="C360" s="5" t="s">
        <v>157</v>
      </c>
      <c r="D360" s="5" t="s">
        <v>55</v>
      </c>
      <c r="E360" s="7">
        <v>1100</v>
      </c>
      <c r="F360" s="6">
        <v>35</v>
      </c>
      <c r="G360" s="8">
        <f>F360*E360</f>
        <v>38500</v>
      </c>
      <c r="H360" s="51"/>
      <c r="I360" s="47"/>
      <c r="J360" s="47"/>
      <c r="K360" s="47"/>
    </row>
    <row r="361" spans="1:11" s="14" customFormat="1" ht="27" customHeight="1">
      <c r="A361" s="15">
        <v>356</v>
      </c>
      <c r="B361" s="5" t="s">
        <v>734</v>
      </c>
      <c r="C361" s="5" t="s">
        <v>735</v>
      </c>
      <c r="D361" s="5" t="s">
        <v>101</v>
      </c>
      <c r="E361" s="8">
        <v>3970</v>
      </c>
      <c r="F361" s="6">
        <v>10</v>
      </c>
      <c r="G361" s="8">
        <f t="shared" ref="G361:G370" si="10">F361*E361</f>
        <v>39700</v>
      </c>
      <c r="H361" s="51"/>
      <c r="I361" s="47"/>
      <c r="J361" s="47"/>
      <c r="K361" s="47"/>
    </row>
    <row r="362" spans="1:11" s="14" customFormat="1" ht="27" customHeight="1">
      <c r="A362" s="15">
        <v>357</v>
      </c>
      <c r="B362" s="5" t="s">
        <v>736</v>
      </c>
      <c r="C362" s="5" t="s">
        <v>737</v>
      </c>
      <c r="D362" s="5" t="s">
        <v>101</v>
      </c>
      <c r="E362" s="8">
        <v>510</v>
      </c>
      <c r="F362" s="6">
        <v>17</v>
      </c>
      <c r="G362" s="8">
        <f t="shared" si="10"/>
        <v>8670</v>
      </c>
      <c r="H362" s="51"/>
      <c r="I362" s="47"/>
      <c r="J362" s="47"/>
      <c r="K362" s="47"/>
    </row>
    <row r="363" spans="1:11" s="14" customFormat="1" ht="27" customHeight="1">
      <c r="A363" s="24">
        <v>358</v>
      </c>
      <c r="B363" s="5" t="s">
        <v>738</v>
      </c>
      <c r="C363" s="5" t="s">
        <v>737</v>
      </c>
      <c r="D363" s="5" t="s">
        <v>101</v>
      </c>
      <c r="E363" s="8">
        <v>510</v>
      </c>
      <c r="F363" s="6">
        <v>30</v>
      </c>
      <c r="G363" s="8">
        <f t="shared" si="10"/>
        <v>15300</v>
      </c>
      <c r="H363" s="51"/>
      <c r="I363" s="47"/>
      <c r="J363" s="47"/>
      <c r="K363" s="47"/>
    </row>
    <row r="364" spans="1:11" s="14" customFormat="1" ht="27" customHeight="1">
      <c r="A364" s="15">
        <v>359</v>
      </c>
      <c r="B364" s="5" t="s">
        <v>739</v>
      </c>
      <c r="C364" s="5" t="s">
        <v>737</v>
      </c>
      <c r="D364" s="5" t="s">
        <v>101</v>
      </c>
      <c r="E364" s="8">
        <v>510</v>
      </c>
      <c r="F364" s="6">
        <v>25</v>
      </c>
      <c r="G364" s="8">
        <f t="shared" si="10"/>
        <v>12750</v>
      </c>
      <c r="H364" s="51"/>
      <c r="I364" s="47"/>
      <c r="J364" s="47"/>
      <c r="K364" s="47"/>
    </row>
    <row r="365" spans="1:11" s="14" customFormat="1" ht="27" customHeight="1">
      <c r="A365" s="15">
        <v>360</v>
      </c>
      <c r="B365" s="5" t="s">
        <v>740</v>
      </c>
      <c r="C365" s="5" t="s">
        <v>741</v>
      </c>
      <c r="D365" s="5" t="s">
        <v>101</v>
      </c>
      <c r="E365" s="7">
        <v>120</v>
      </c>
      <c r="F365" s="6">
        <v>30</v>
      </c>
      <c r="G365" s="8">
        <f t="shared" si="10"/>
        <v>3600</v>
      </c>
      <c r="H365" s="51"/>
      <c r="I365" s="47"/>
      <c r="J365" s="47"/>
      <c r="K365" s="47"/>
    </row>
    <row r="366" spans="1:11" s="14" customFormat="1" ht="27" customHeight="1">
      <c r="A366" s="24">
        <v>361</v>
      </c>
      <c r="B366" s="5" t="s">
        <v>742</v>
      </c>
      <c r="C366" s="5" t="s">
        <v>743</v>
      </c>
      <c r="D366" s="5" t="s">
        <v>101</v>
      </c>
      <c r="E366" s="7">
        <v>8125</v>
      </c>
      <c r="F366" s="6">
        <v>13</v>
      </c>
      <c r="G366" s="8">
        <f t="shared" si="10"/>
        <v>105625</v>
      </c>
      <c r="H366" s="51"/>
      <c r="I366" s="47"/>
      <c r="J366" s="47"/>
      <c r="K366" s="47"/>
    </row>
    <row r="367" spans="1:11" s="14" customFormat="1" ht="27" customHeight="1">
      <c r="A367" s="15">
        <v>362</v>
      </c>
      <c r="B367" s="5" t="s">
        <v>744</v>
      </c>
      <c r="C367" s="5" t="s">
        <v>745</v>
      </c>
      <c r="D367" s="5" t="s">
        <v>101</v>
      </c>
      <c r="E367" s="7">
        <v>1300</v>
      </c>
      <c r="F367" s="6">
        <v>13</v>
      </c>
      <c r="G367" s="8">
        <f t="shared" si="10"/>
        <v>16900</v>
      </c>
      <c r="H367" s="51"/>
      <c r="I367" s="47"/>
      <c r="J367" s="47"/>
      <c r="K367" s="47"/>
    </row>
    <row r="368" spans="1:11" s="14" customFormat="1" ht="27" customHeight="1">
      <c r="A368" s="15">
        <v>363</v>
      </c>
      <c r="B368" s="5" t="s">
        <v>746</v>
      </c>
      <c r="C368" s="5" t="s">
        <v>747</v>
      </c>
      <c r="D368" s="5" t="s">
        <v>55</v>
      </c>
      <c r="E368" s="7">
        <v>2800</v>
      </c>
      <c r="F368" s="6">
        <v>2</v>
      </c>
      <c r="G368" s="8">
        <f t="shared" si="10"/>
        <v>5600</v>
      </c>
      <c r="H368" s="51"/>
      <c r="I368" s="47"/>
      <c r="J368" s="47"/>
      <c r="K368" s="47"/>
    </row>
    <row r="369" spans="1:11" s="14" customFormat="1" ht="27" customHeight="1">
      <c r="A369" s="24">
        <v>364</v>
      </c>
      <c r="B369" s="5" t="s">
        <v>748</v>
      </c>
      <c r="C369" s="5" t="s">
        <v>749</v>
      </c>
      <c r="D369" s="5" t="s">
        <v>101</v>
      </c>
      <c r="E369" s="7">
        <v>31000</v>
      </c>
      <c r="F369" s="6">
        <v>5</v>
      </c>
      <c r="G369" s="8">
        <f t="shared" si="10"/>
        <v>155000</v>
      </c>
      <c r="H369" s="51"/>
      <c r="I369" s="47"/>
      <c r="J369" s="47"/>
      <c r="K369" s="47"/>
    </row>
    <row r="370" spans="1:11" s="14" customFormat="1" ht="27" customHeight="1">
      <c r="A370" s="15">
        <v>365</v>
      </c>
      <c r="B370" s="5" t="s">
        <v>653</v>
      </c>
      <c r="C370" s="5" t="s">
        <v>750</v>
      </c>
      <c r="D370" s="5"/>
      <c r="E370" s="7">
        <v>950</v>
      </c>
      <c r="F370" s="6">
        <v>13</v>
      </c>
      <c r="G370" s="8">
        <f t="shared" si="10"/>
        <v>12350</v>
      </c>
      <c r="H370" s="51"/>
      <c r="I370" s="47"/>
      <c r="J370" s="47"/>
      <c r="K370" s="47"/>
    </row>
    <row r="371" spans="1:11" s="14" customFormat="1" ht="27" customHeight="1">
      <c r="A371" s="15">
        <v>366</v>
      </c>
      <c r="B371" s="5" t="s">
        <v>372</v>
      </c>
      <c r="C371" s="5" t="s">
        <v>373</v>
      </c>
      <c r="D371" s="5" t="s">
        <v>101</v>
      </c>
      <c r="E371" s="7">
        <v>60</v>
      </c>
      <c r="F371" s="6">
        <v>10</v>
      </c>
      <c r="G371" s="8">
        <f t="shared" si="9"/>
        <v>600</v>
      </c>
      <c r="H371" s="51"/>
      <c r="I371" s="47"/>
      <c r="J371" s="47"/>
      <c r="K371" s="47"/>
    </row>
    <row r="372" spans="1:11" s="14" customFormat="1" ht="27" customHeight="1">
      <c r="A372" s="24">
        <v>367</v>
      </c>
      <c r="B372" s="5" t="s">
        <v>161</v>
      </c>
      <c r="C372" s="5" t="s">
        <v>162</v>
      </c>
      <c r="D372" s="5" t="s">
        <v>54</v>
      </c>
      <c r="E372" s="7">
        <v>672.75</v>
      </c>
      <c r="F372" s="6">
        <v>125</v>
      </c>
      <c r="G372" s="8">
        <f t="shared" si="9"/>
        <v>84093.75</v>
      </c>
      <c r="H372" s="51"/>
      <c r="I372" s="47"/>
      <c r="J372" s="47"/>
      <c r="K372" s="47"/>
    </row>
    <row r="373" spans="1:11" s="14" customFormat="1" ht="27" customHeight="1">
      <c r="A373" s="15">
        <v>368</v>
      </c>
      <c r="B373" s="5" t="s">
        <v>374</v>
      </c>
      <c r="C373" s="5" t="s">
        <v>375</v>
      </c>
      <c r="D373" s="5" t="s">
        <v>101</v>
      </c>
      <c r="E373" s="7">
        <v>372.6</v>
      </c>
      <c r="F373" s="6">
        <v>13</v>
      </c>
      <c r="G373" s="8">
        <f t="shared" si="9"/>
        <v>4843.8</v>
      </c>
      <c r="H373" s="51"/>
      <c r="I373" s="47"/>
      <c r="J373" s="47"/>
      <c r="K373" s="47"/>
    </row>
    <row r="374" spans="1:11" s="14" customFormat="1" ht="27" customHeight="1">
      <c r="A374" s="15">
        <v>369</v>
      </c>
      <c r="B374" s="5" t="s">
        <v>546</v>
      </c>
      <c r="C374" s="5" t="s">
        <v>547</v>
      </c>
      <c r="D374" s="5" t="s">
        <v>54</v>
      </c>
      <c r="E374" s="7">
        <v>775</v>
      </c>
      <c r="F374" s="6">
        <v>150</v>
      </c>
      <c r="G374" s="8">
        <f t="shared" si="9"/>
        <v>116250</v>
      </c>
      <c r="H374" s="51"/>
      <c r="I374" s="47"/>
      <c r="J374" s="47"/>
      <c r="K374" s="47"/>
    </row>
    <row r="375" spans="1:11" s="14" customFormat="1" ht="27" customHeight="1">
      <c r="A375" s="24">
        <v>370</v>
      </c>
      <c r="B375" s="5" t="s">
        <v>548</v>
      </c>
      <c r="C375" s="5" t="s">
        <v>545</v>
      </c>
      <c r="D375" s="5" t="s">
        <v>54</v>
      </c>
      <c r="E375" s="7">
        <v>2195</v>
      </c>
      <c r="F375" s="6">
        <v>5</v>
      </c>
      <c r="G375" s="8">
        <f t="shared" si="9"/>
        <v>10975</v>
      </c>
      <c r="H375" s="51"/>
      <c r="I375" s="47"/>
      <c r="J375" s="47"/>
      <c r="K375" s="47"/>
    </row>
    <row r="376" spans="1:11" s="14" customFormat="1" ht="27" customHeight="1">
      <c r="A376" s="15">
        <v>371</v>
      </c>
      <c r="B376" s="5" t="s">
        <v>231</v>
      </c>
      <c r="C376" s="5" t="s">
        <v>549</v>
      </c>
      <c r="D376" s="5" t="s">
        <v>54</v>
      </c>
      <c r="E376" s="7">
        <v>1355</v>
      </c>
      <c r="F376" s="6">
        <v>5</v>
      </c>
      <c r="G376" s="8">
        <f t="shared" si="9"/>
        <v>6775</v>
      </c>
      <c r="H376" s="51"/>
      <c r="I376" s="47"/>
      <c r="J376" s="47"/>
      <c r="K376" s="47"/>
    </row>
    <row r="377" spans="1:11" s="14" customFormat="1" ht="27" customHeight="1">
      <c r="A377" s="15">
        <v>372</v>
      </c>
      <c r="B377" s="5" t="s">
        <v>550</v>
      </c>
      <c r="C377" s="5" t="s">
        <v>545</v>
      </c>
      <c r="D377" s="5" t="s">
        <v>54</v>
      </c>
      <c r="E377" s="7">
        <v>155970</v>
      </c>
      <c r="F377" s="6">
        <v>15</v>
      </c>
      <c r="G377" s="8">
        <f t="shared" si="9"/>
        <v>2339550</v>
      </c>
      <c r="H377" s="51"/>
      <c r="I377" s="47"/>
      <c r="J377" s="47"/>
      <c r="K377" s="47"/>
    </row>
    <row r="378" spans="1:11" s="14" customFormat="1" ht="27" customHeight="1">
      <c r="A378" s="24">
        <v>373</v>
      </c>
      <c r="B378" s="5" t="s">
        <v>551</v>
      </c>
      <c r="C378" s="5" t="s">
        <v>545</v>
      </c>
      <c r="D378" s="5" t="s">
        <v>54</v>
      </c>
      <c r="E378" s="7">
        <v>1555</v>
      </c>
      <c r="F378" s="6">
        <v>5</v>
      </c>
      <c r="G378" s="8">
        <f t="shared" si="9"/>
        <v>7775</v>
      </c>
      <c r="H378" s="51"/>
      <c r="I378" s="47"/>
      <c r="J378" s="47"/>
      <c r="K378" s="47"/>
    </row>
    <row r="379" spans="1:11" s="14" customFormat="1" ht="27" customHeight="1">
      <c r="A379" s="15">
        <v>374</v>
      </c>
      <c r="B379" s="5" t="s">
        <v>26</v>
      </c>
      <c r="C379" s="5" t="s">
        <v>552</v>
      </c>
      <c r="D379" s="5" t="s">
        <v>54</v>
      </c>
      <c r="E379" s="7">
        <v>598.5</v>
      </c>
      <c r="F379" s="6">
        <v>150</v>
      </c>
      <c r="G379" s="8">
        <f t="shared" si="9"/>
        <v>89775</v>
      </c>
      <c r="H379" s="51"/>
      <c r="I379" s="47"/>
      <c r="J379" s="47"/>
      <c r="K379" s="47"/>
    </row>
    <row r="380" spans="1:11" s="14" customFormat="1" ht="27" customHeight="1">
      <c r="A380" s="15">
        <v>375</v>
      </c>
      <c r="B380" s="5" t="s">
        <v>234</v>
      </c>
      <c r="C380" s="5" t="s">
        <v>553</v>
      </c>
      <c r="D380" s="5" t="s">
        <v>54</v>
      </c>
      <c r="E380" s="7">
        <v>9945</v>
      </c>
      <c r="F380" s="6">
        <v>5</v>
      </c>
      <c r="G380" s="8">
        <f t="shared" si="9"/>
        <v>49725</v>
      </c>
      <c r="H380" s="51"/>
      <c r="I380" s="47"/>
      <c r="J380" s="47"/>
      <c r="K380" s="47"/>
    </row>
    <row r="381" spans="1:11" s="14" customFormat="1" ht="27" customHeight="1">
      <c r="A381" s="24">
        <v>376</v>
      </c>
      <c r="B381" s="5" t="s">
        <v>554</v>
      </c>
      <c r="C381" s="5" t="s">
        <v>545</v>
      </c>
      <c r="D381" s="5" t="s">
        <v>54</v>
      </c>
      <c r="E381" s="7">
        <v>9629.7999999999993</v>
      </c>
      <c r="F381" s="6">
        <v>1</v>
      </c>
      <c r="G381" s="8">
        <f t="shared" si="9"/>
        <v>9629.7999999999993</v>
      </c>
      <c r="H381" s="51"/>
      <c r="I381" s="47"/>
      <c r="J381" s="47"/>
      <c r="K381" s="47"/>
    </row>
    <row r="382" spans="1:11" s="14" customFormat="1" ht="27" customHeight="1">
      <c r="A382" s="15">
        <v>377</v>
      </c>
      <c r="B382" s="5" t="s">
        <v>158</v>
      </c>
      <c r="C382" s="5" t="s">
        <v>159</v>
      </c>
      <c r="D382" s="5" t="s">
        <v>58</v>
      </c>
      <c r="E382" s="7">
        <v>150.08000000000001</v>
      </c>
      <c r="F382" s="6">
        <v>5</v>
      </c>
      <c r="G382" s="8">
        <f t="shared" si="9"/>
        <v>750.40000000000009</v>
      </c>
      <c r="H382" s="51"/>
      <c r="I382" s="47"/>
      <c r="J382" s="47"/>
      <c r="K382" s="47"/>
    </row>
    <row r="383" spans="1:11" s="14" customFormat="1" ht="27" customHeight="1">
      <c r="A383" s="15">
        <v>378</v>
      </c>
      <c r="B383" s="5" t="s">
        <v>541</v>
      </c>
      <c r="C383" s="5" t="s">
        <v>542</v>
      </c>
      <c r="D383" s="5" t="s">
        <v>101</v>
      </c>
      <c r="E383" s="7">
        <v>85</v>
      </c>
      <c r="F383" s="6">
        <v>8750</v>
      </c>
      <c r="G383" s="8">
        <f t="shared" si="9"/>
        <v>743750</v>
      </c>
      <c r="H383" s="51"/>
      <c r="I383" s="47"/>
      <c r="J383" s="47"/>
      <c r="K383" s="47"/>
    </row>
    <row r="384" spans="1:11" s="14" customFormat="1" ht="27" customHeight="1">
      <c r="A384" s="24">
        <v>379</v>
      </c>
      <c r="B384" s="5" t="s">
        <v>555</v>
      </c>
      <c r="C384" s="5" t="s">
        <v>556</v>
      </c>
      <c r="D384" s="5" t="s">
        <v>101</v>
      </c>
      <c r="E384" s="7">
        <v>120</v>
      </c>
      <c r="F384" s="6">
        <v>5000</v>
      </c>
      <c r="G384" s="8">
        <f t="shared" si="9"/>
        <v>600000</v>
      </c>
      <c r="H384" s="51"/>
      <c r="I384" s="47"/>
      <c r="J384" s="47"/>
      <c r="K384" s="47"/>
    </row>
    <row r="385" spans="1:11" s="14" customFormat="1" ht="27" customHeight="1">
      <c r="A385" s="15">
        <v>380</v>
      </c>
      <c r="B385" s="5" t="s">
        <v>557</v>
      </c>
      <c r="C385" s="5" t="s">
        <v>558</v>
      </c>
      <c r="D385" s="5" t="s">
        <v>101</v>
      </c>
      <c r="E385" s="7">
        <v>35</v>
      </c>
      <c r="F385" s="6">
        <v>11250</v>
      </c>
      <c r="G385" s="8">
        <f t="shared" si="9"/>
        <v>393750</v>
      </c>
      <c r="H385" s="51"/>
      <c r="I385" s="47"/>
      <c r="J385" s="47"/>
      <c r="K385" s="47"/>
    </row>
    <row r="386" spans="1:11" s="14" customFormat="1" ht="27" customHeight="1">
      <c r="A386" s="15">
        <v>381</v>
      </c>
      <c r="B386" s="5" t="s">
        <v>559</v>
      </c>
      <c r="C386" s="5" t="s">
        <v>560</v>
      </c>
      <c r="D386" s="5" t="s">
        <v>101</v>
      </c>
      <c r="E386" s="7">
        <v>15</v>
      </c>
      <c r="F386" s="6">
        <v>50000</v>
      </c>
      <c r="G386" s="8">
        <f t="shared" si="9"/>
        <v>750000</v>
      </c>
      <c r="H386" s="51"/>
      <c r="I386" s="47"/>
      <c r="J386" s="47"/>
      <c r="K386" s="47"/>
    </row>
    <row r="387" spans="1:11" s="14" customFormat="1" ht="27" customHeight="1">
      <c r="A387" s="24">
        <v>382</v>
      </c>
      <c r="B387" s="5" t="s">
        <v>565</v>
      </c>
      <c r="C387" s="5" t="s">
        <v>566</v>
      </c>
      <c r="D387" s="5" t="s">
        <v>101</v>
      </c>
      <c r="E387" s="7">
        <v>5434.5</v>
      </c>
      <c r="F387" s="6">
        <v>375</v>
      </c>
      <c r="G387" s="8">
        <f t="shared" si="9"/>
        <v>2037937.5</v>
      </c>
      <c r="H387" s="51"/>
      <c r="I387" s="47"/>
      <c r="J387" s="47"/>
      <c r="K387" s="47"/>
    </row>
    <row r="388" spans="1:11" s="14" customFormat="1" ht="27" customHeight="1">
      <c r="A388" s="15">
        <v>383</v>
      </c>
      <c r="B388" s="5" t="s">
        <v>567</v>
      </c>
      <c r="C388" s="5" t="s">
        <v>568</v>
      </c>
      <c r="D388" s="5" t="s">
        <v>101</v>
      </c>
      <c r="E388" s="7">
        <v>17889.36</v>
      </c>
      <c r="F388" s="6">
        <v>15</v>
      </c>
      <c r="G388" s="8">
        <f t="shared" si="9"/>
        <v>268340.40000000002</v>
      </c>
      <c r="H388" s="51"/>
      <c r="I388" s="47"/>
      <c r="J388" s="47"/>
      <c r="K388" s="47"/>
    </row>
    <row r="389" spans="1:11" s="14" customFormat="1" ht="27" customHeight="1">
      <c r="A389" s="15">
        <v>384</v>
      </c>
      <c r="B389" s="5" t="s">
        <v>570</v>
      </c>
      <c r="C389" s="5" t="s">
        <v>571</v>
      </c>
      <c r="D389" s="5" t="s">
        <v>256</v>
      </c>
      <c r="E389" s="7">
        <v>980</v>
      </c>
      <c r="F389" s="6">
        <v>225</v>
      </c>
      <c r="G389" s="8">
        <f t="shared" si="9"/>
        <v>220500</v>
      </c>
      <c r="H389" s="51"/>
      <c r="I389" s="47"/>
      <c r="J389" s="47"/>
      <c r="K389" s="47"/>
    </row>
    <row r="390" spans="1:11" s="14" customFormat="1" ht="27" customHeight="1">
      <c r="A390" s="24">
        <v>385</v>
      </c>
      <c r="B390" s="5" t="s">
        <v>172</v>
      </c>
      <c r="C390" s="5" t="s">
        <v>173</v>
      </c>
      <c r="D390" s="5" t="s">
        <v>101</v>
      </c>
      <c r="E390" s="7">
        <v>510</v>
      </c>
      <c r="F390" s="6">
        <v>1500</v>
      </c>
      <c r="G390" s="8">
        <f t="shared" si="9"/>
        <v>765000</v>
      </c>
      <c r="H390" s="51"/>
      <c r="I390" s="47"/>
      <c r="J390" s="47"/>
      <c r="K390" s="47"/>
    </row>
    <row r="391" spans="1:11" s="14" customFormat="1" ht="19.5">
      <c r="A391" s="15">
        <v>386</v>
      </c>
      <c r="B391" s="5" t="s">
        <v>245</v>
      </c>
      <c r="C391" s="5" t="s">
        <v>252</v>
      </c>
      <c r="D391" s="5" t="s">
        <v>101</v>
      </c>
      <c r="E391" s="7">
        <v>6.9</v>
      </c>
      <c r="F391" s="6">
        <v>3000</v>
      </c>
      <c r="G391" s="8">
        <f t="shared" si="9"/>
        <v>20700</v>
      </c>
      <c r="H391" s="51"/>
      <c r="I391" s="47"/>
      <c r="J391" s="47"/>
      <c r="K391" s="47"/>
    </row>
    <row r="392" spans="1:11" s="14" customFormat="1" ht="27" customHeight="1">
      <c r="A392" s="15">
        <v>387</v>
      </c>
      <c r="B392" s="5" t="s">
        <v>756</v>
      </c>
      <c r="C392" s="5" t="s">
        <v>757</v>
      </c>
      <c r="D392" s="5" t="s">
        <v>58</v>
      </c>
      <c r="E392" s="8">
        <v>19100</v>
      </c>
      <c r="F392" s="6">
        <v>1</v>
      </c>
      <c r="G392" s="8">
        <f>F392*E392</f>
        <v>19100</v>
      </c>
      <c r="H392" s="51"/>
      <c r="I392" s="47"/>
      <c r="J392" s="47"/>
      <c r="K392" s="47"/>
    </row>
    <row r="393" spans="1:11" s="14" customFormat="1" ht="27" customHeight="1">
      <c r="A393" s="24">
        <v>388</v>
      </c>
      <c r="B393" s="5" t="s">
        <v>238</v>
      </c>
      <c r="C393" s="5" t="s">
        <v>239</v>
      </c>
      <c r="D393" s="5" t="s">
        <v>54</v>
      </c>
      <c r="E393" s="7">
        <v>8230</v>
      </c>
      <c r="F393" s="6">
        <v>7</v>
      </c>
      <c r="G393" s="8">
        <f t="shared" ref="G393:G404" si="11">F393*E393</f>
        <v>57610</v>
      </c>
      <c r="H393" s="51"/>
      <c r="I393" s="47"/>
      <c r="J393" s="47"/>
      <c r="K393" s="47"/>
    </row>
    <row r="394" spans="1:11" s="14" customFormat="1" ht="27" customHeight="1">
      <c r="A394" s="15">
        <v>389</v>
      </c>
      <c r="B394" s="5" t="s">
        <v>240</v>
      </c>
      <c r="C394" s="5" t="s">
        <v>241</v>
      </c>
      <c r="D394" s="5" t="s">
        <v>54</v>
      </c>
      <c r="E394" s="7">
        <v>2085</v>
      </c>
      <c r="F394" s="6">
        <v>50</v>
      </c>
      <c r="G394" s="8">
        <f t="shared" si="11"/>
        <v>104250</v>
      </c>
      <c r="H394" s="51"/>
      <c r="I394" s="47"/>
      <c r="J394" s="47"/>
      <c r="K394" s="47"/>
    </row>
    <row r="395" spans="1:11" s="14" customFormat="1" ht="27" customHeight="1">
      <c r="A395" s="15">
        <v>390</v>
      </c>
      <c r="B395" s="5" t="s">
        <v>242</v>
      </c>
      <c r="C395" s="5" t="s">
        <v>253</v>
      </c>
      <c r="D395" s="5" t="s">
        <v>54</v>
      </c>
      <c r="E395" s="7">
        <v>3995</v>
      </c>
      <c r="F395" s="6">
        <v>2</v>
      </c>
      <c r="G395" s="8">
        <f t="shared" si="11"/>
        <v>7990</v>
      </c>
      <c r="H395" s="51"/>
      <c r="I395" s="47"/>
      <c r="J395" s="47"/>
      <c r="K395" s="47"/>
    </row>
    <row r="396" spans="1:11" s="14" customFormat="1" ht="27" customHeight="1">
      <c r="A396" s="24">
        <v>391</v>
      </c>
      <c r="B396" s="5" t="s">
        <v>243</v>
      </c>
      <c r="C396" s="5" t="s">
        <v>244</v>
      </c>
      <c r="D396" s="5" t="s">
        <v>54</v>
      </c>
      <c r="E396" s="7">
        <v>9465</v>
      </c>
      <c r="F396" s="6">
        <v>40</v>
      </c>
      <c r="G396" s="8">
        <f t="shared" si="11"/>
        <v>378600</v>
      </c>
      <c r="H396" s="51"/>
      <c r="I396" s="47"/>
      <c r="J396" s="47"/>
      <c r="K396" s="47"/>
    </row>
    <row r="397" spans="1:11" s="14" customFormat="1" ht="27" customHeight="1">
      <c r="A397" s="15">
        <v>392</v>
      </c>
      <c r="B397" s="5" t="s">
        <v>237</v>
      </c>
      <c r="C397" s="5" t="s">
        <v>246</v>
      </c>
      <c r="D397" s="5" t="s">
        <v>101</v>
      </c>
      <c r="E397" s="7">
        <v>11</v>
      </c>
      <c r="F397" s="6">
        <v>3000</v>
      </c>
      <c r="G397" s="8">
        <f t="shared" si="11"/>
        <v>33000</v>
      </c>
      <c r="H397" s="51"/>
      <c r="I397" s="47"/>
      <c r="J397" s="47"/>
      <c r="K397" s="47"/>
    </row>
    <row r="398" spans="1:11" s="14" customFormat="1" ht="27" customHeight="1">
      <c r="A398" s="15">
        <v>393</v>
      </c>
      <c r="B398" s="5" t="s">
        <v>247</v>
      </c>
      <c r="C398" s="5" t="s">
        <v>248</v>
      </c>
      <c r="D398" s="5" t="s">
        <v>54</v>
      </c>
      <c r="E398" s="7">
        <v>2770</v>
      </c>
      <c r="F398" s="6">
        <v>30</v>
      </c>
      <c r="G398" s="8">
        <f t="shared" si="11"/>
        <v>83100</v>
      </c>
      <c r="H398" s="51"/>
      <c r="I398" s="47"/>
      <c r="J398" s="47"/>
      <c r="K398" s="47"/>
    </row>
    <row r="399" spans="1:11" s="14" customFormat="1" ht="27" customHeight="1">
      <c r="A399" s="24">
        <v>394</v>
      </c>
      <c r="B399" s="5" t="s">
        <v>751</v>
      </c>
      <c r="C399" s="5" t="s">
        <v>752</v>
      </c>
      <c r="D399" s="5" t="s">
        <v>81</v>
      </c>
      <c r="E399" s="7">
        <v>1800</v>
      </c>
      <c r="F399" s="6">
        <v>1</v>
      </c>
      <c r="G399" s="8">
        <f t="shared" si="11"/>
        <v>1800</v>
      </c>
      <c r="H399" s="51"/>
      <c r="I399" s="47"/>
      <c r="J399" s="47"/>
      <c r="K399" s="47"/>
    </row>
    <row r="400" spans="1:11" s="14" customFormat="1" ht="27" customHeight="1">
      <c r="A400" s="15">
        <v>395</v>
      </c>
      <c r="B400" s="5" t="s">
        <v>753</v>
      </c>
      <c r="C400" s="5" t="s">
        <v>248</v>
      </c>
      <c r="D400" s="5" t="s">
        <v>81</v>
      </c>
      <c r="E400" s="7">
        <v>35840</v>
      </c>
      <c r="F400" s="6">
        <v>1</v>
      </c>
      <c r="G400" s="8">
        <f t="shared" si="11"/>
        <v>35840</v>
      </c>
      <c r="H400" s="51"/>
      <c r="I400" s="47"/>
      <c r="J400" s="47"/>
      <c r="K400" s="47"/>
    </row>
    <row r="401" spans="1:11" s="14" customFormat="1" ht="27" customHeight="1">
      <c r="A401" s="15">
        <v>396</v>
      </c>
      <c r="B401" s="5" t="s">
        <v>250</v>
      </c>
      <c r="C401" s="5" t="s">
        <v>251</v>
      </c>
      <c r="D401" s="5" t="s">
        <v>55</v>
      </c>
      <c r="E401" s="7">
        <v>73000</v>
      </c>
      <c r="F401" s="6">
        <v>2</v>
      </c>
      <c r="G401" s="8">
        <f t="shared" si="11"/>
        <v>146000</v>
      </c>
      <c r="H401" s="51"/>
      <c r="I401" s="47"/>
      <c r="J401" s="47"/>
      <c r="K401" s="47"/>
    </row>
    <row r="402" spans="1:11" s="14" customFormat="1" ht="27" customHeight="1">
      <c r="A402" s="24">
        <v>397</v>
      </c>
      <c r="B402" s="5" t="s">
        <v>754</v>
      </c>
      <c r="C402" s="5" t="s">
        <v>755</v>
      </c>
      <c r="D402" s="5" t="s">
        <v>55</v>
      </c>
      <c r="E402" s="7">
        <v>31210</v>
      </c>
      <c r="F402" s="6">
        <v>2</v>
      </c>
      <c r="G402" s="8">
        <f t="shared" si="11"/>
        <v>62420</v>
      </c>
      <c r="H402" s="51"/>
      <c r="I402" s="47"/>
      <c r="J402" s="47"/>
      <c r="K402" s="47"/>
    </row>
    <row r="403" spans="1:11" s="14" customFormat="1" ht="27" customHeight="1">
      <c r="A403" s="15">
        <v>398</v>
      </c>
      <c r="B403" s="5" t="s">
        <v>505</v>
      </c>
      <c r="C403" s="5" t="s">
        <v>907</v>
      </c>
      <c r="D403" s="5" t="s">
        <v>101</v>
      </c>
      <c r="E403" s="7">
        <v>1200</v>
      </c>
      <c r="F403" s="6">
        <v>10</v>
      </c>
      <c r="G403" s="8">
        <f t="shared" si="11"/>
        <v>12000</v>
      </c>
      <c r="H403" s="51"/>
      <c r="I403" s="47"/>
      <c r="J403" s="47"/>
      <c r="K403" s="47"/>
    </row>
    <row r="404" spans="1:11" s="14" customFormat="1" ht="27" customHeight="1">
      <c r="A404" s="15">
        <v>399</v>
      </c>
      <c r="B404" s="5" t="s">
        <v>176</v>
      </c>
      <c r="C404" s="5" t="s">
        <v>177</v>
      </c>
      <c r="D404" s="5" t="s">
        <v>101</v>
      </c>
      <c r="E404" s="7">
        <v>400</v>
      </c>
      <c r="F404" s="6">
        <v>1000</v>
      </c>
      <c r="G404" s="8">
        <f t="shared" si="11"/>
        <v>400000</v>
      </c>
      <c r="H404" s="51"/>
      <c r="I404" s="47"/>
      <c r="J404" s="47"/>
      <c r="K404" s="47"/>
    </row>
    <row r="405" spans="1:11" s="14" customFormat="1" ht="185.25" customHeight="1">
      <c r="A405" s="24">
        <v>400</v>
      </c>
      <c r="B405" s="5" t="s">
        <v>178</v>
      </c>
      <c r="C405" s="5" t="s">
        <v>179</v>
      </c>
      <c r="D405" s="5" t="s">
        <v>101</v>
      </c>
      <c r="E405" s="7">
        <v>1300</v>
      </c>
      <c r="F405" s="6">
        <v>5000</v>
      </c>
      <c r="G405" s="8">
        <f t="shared" ref="G405:G431" si="12">F405*E405</f>
        <v>6500000</v>
      </c>
      <c r="H405" s="51"/>
      <c r="I405" s="47"/>
      <c r="J405" s="47"/>
      <c r="K405" s="47"/>
    </row>
    <row r="406" spans="1:11" s="14" customFormat="1" ht="39">
      <c r="A406" s="15">
        <v>401</v>
      </c>
      <c r="B406" s="5" t="s">
        <v>722</v>
      </c>
      <c r="C406" s="5" t="s">
        <v>906</v>
      </c>
      <c r="D406" s="5" t="s">
        <v>101</v>
      </c>
      <c r="E406" s="7">
        <v>53650</v>
      </c>
      <c r="F406" s="6">
        <v>25</v>
      </c>
      <c r="G406" s="8">
        <f>F406*E406</f>
        <v>1341250</v>
      </c>
      <c r="H406" s="51"/>
      <c r="I406" s="47"/>
      <c r="J406" s="47"/>
      <c r="K406" s="47"/>
    </row>
    <row r="407" spans="1:11" s="14" customFormat="1" ht="38.25" customHeight="1">
      <c r="A407" s="15">
        <v>402</v>
      </c>
      <c r="B407" s="5" t="s">
        <v>435</v>
      </c>
      <c r="C407" s="5" t="s">
        <v>436</v>
      </c>
      <c r="D407" s="5" t="s">
        <v>101</v>
      </c>
      <c r="E407" s="7">
        <v>650</v>
      </c>
      <c r="F407" s="6">
        <v>75</v>
      </c>
      <c r="G407" s="8">
        <f>F407*E407</f>
        <v>48750</v>
      </c>
      <c r="H407" s="51"/>
      <c r="I407" s="47"/>
      <c r="J407" s="47"/>
      <c r="K407" s="47"/>
    </row>
    <row r="408" spans="1:11" s="14" customFormat="1" ht="45.75" customHeight="1">
      <c r="A408" s="24">
        <v>403</v>
      </c>
      <c r="B408" s="5" t="s">
        <v>435</v>
      </c>
      <c r="C408" s="5" t="s">
        <v>437</v>
      </c>
      <c r="D408" s="5" t="s">
        <v>101</v>
      </c>
      <c r="E408" s="7">
        <v>650</v>
      </c>
      <c r="F408" s="6">
        <v>75</v>
      </c>
      <c r="G408" s="8">
        <f t="shared" si="12"/>
        <v>48750</v>
      </c>
      <c r="H408" s="51"/>
      <c r="I408" s="47"/>
      <c r="J408" s="47"/>
      <c r="K408" s="47"/>
    </row>
    <row r="409" spans="1:11" s="14" customFormat="1" ht="27" customHeight="1">
      <c r="A409" s="15">
        <v>404</v>
      </c>
      <c r="B409" s="5" t="s">
        <v>438</v>
      </c>
      <c r="C409" s="5" t="s">
        <v>439</v>
      </c>
      <c r="D409" s="5" t="s">
        <v>101</v>
      </c>
      <c r="E409" s="7">
        <v>1210</v>
      </c>
      <c r="F409" s="6">
        <v>50</v>
      </c>
      <c r="G409" s="8">
        <f t="shared" si="12"/>
        <v>60500</v>
      </c>
      <c r="H409" s="51"/>
      <c r="I409" s="47"/>
      <c r="J409" s="47"/>
      <c r="K409" s="47"/>
    </row>
    <row r="410" spans="1:11" s="14" customFormat="1" ht="32.25" customHeight="1">
      <c r="A410" s="15">
        <v>405</v>
      </c>
      <c r="B410" s="5" t="s">
        <v>180</v>
      </c>
      <c r="C410" s="5" t="s">
        <v>181</v>
      </c>
      <c r="D410" s="5" t="s">
        <v>256</v>
      </c>
      <c r="E410" s="7">
        <v>85</v>
      </c>
      <c r="F410" s="6">
        <v>9000</v>
      </c>
      <c r="G410" s="8">
        <f t="shared" si="12"/>
        <v>765000</v>
      </c>
      <c r="H410" s="51"/>
      <c r="I410" s="47"/>
      <c r="J410" s="47"/>
      <c r="K410" s="47"/>
    </row>
    <row r="411" spans="1:11" s="14" customFormat="1" ht="63" customHeight="1">
      <c r="A411" s="24">
        <v>406</v>
      </c>
      <c r="B411" s="5" t="s">
        <v>182</v>
      </c>
      <c r="C411" s="5" t="s">
        <v>183</v>
      </c>
      <c r="D411" s="5" t="s">
        <v>100</v>
      </c>
      <c r="E411" s="7">
        <v>15000</v>
      </c>
      <c r="F411" s="6">
        <v>15</v>
      </c>
      <c r="G411" s="8">
        <f t="shared" si="12"/>
        <v>225000</v>
      </c>
      <c r="H411" s="51"/>
      <c r="I411" s="47"/>
      <c r="J411" s="47"/>
      <c r="K411" s="47"/>
    </row>
    <row r="412" spans="1:11" s="14" customFormat="1" ht="50.25" customHeight="1">
      <c r="A412" s="15">
        <v>407</v>
      </c>
      <c r="B412" s="5" t="s">
        <v>184</v>
      </c>
      <c r="C412" s="5" t="s">
        <v>185</v>
      </c>
      <c r="D412" s="5" t="s">
        <v>55</v>
      </c>
      <c r="E412" s="7">
        <v>11700</v>
      </c>
      <c r="F412" s="6">
        <v>50</v>
      </c>
      <c r="G412" s="8">
        <f t="shared" si="12"/>
        <v>585000</v>
      </c>
      <c r="H412" s="51"/>
      <c r="I412" s="47"/>
      <c r="J412" s="47"/>
      <c r="K412" s="47"/>
    </row>
    <row r="413" spans="1:11" s="14" customFormat="1" ht="39">
      <c r="A413" s="15">
        <v>408</v>
      </c>
      <c r="B413" s="5" t="s">
        <v>184</v>
      </c>
      <c r="C413" s="5" t="s">
        <v>186</v>
      </c>
      <c r="D413" s="5" t="s">
        <v>55</v>
      </c>
      <c r="E413" s="7">
        <v>16000</v>
      </c>
      <c r="F413" s="6">
        <v>50</v>
      </c>
      <c r="G413" s="8">
        <f t="shared" si="12"/>
        <v>800000</v>
      </c>
      <c r="H413" s="51"/>
      <c r="I413" s="47"/>
      <c r="J413" s="47"/>
      <c r="K413" s="47"/>
    </row>
    <row r="414" spans="1:11" s="14" customFormat="1" ht="39">
      <c r="A414" s="24">
        <v>409</v>
      </c>
      <c r="B414" s="5" t="s">
        <v>184</v>
      </c>
      <c r="C414" s="5" t="s">
        <v>187</v>
      </c>
      <c r="D414" s="5" t="s">
        <v>55</v>
      </c>
      <c r="E414" s="7">
        <v>28000</v>
      </c>
      <c r="F414" s="6">
        <v>50</v>
      </c>
      <c r="G414" s="8">
        <f t="shared" si="12"/>
        <v>1400000</v>
      </c>
      <c r="H414" s="51"/>
      <c r="I414" s="47"/>
      <c r="J414" s="47"/>
      <c r="K414" s="47"/>
    </row>
    <row r="415" spans="1:11" s="14" customFormat="1" ht="35.25" customHeight="1">
      <c r="A415" s="15">
        <v>410</v>
      </c>
      <c r="B415" s="5" t="s">
        <v>188</v>
      </c>
      <c r="C415" s="5" t="s">
        <v>189</v>
      </c>
      <c r="D415" s="5" t="s">
        <v>55</v>
      </c>
      <c r="E415" s="7">
        <v>46100</v>
      </c>
      <c r="F415" s="6">
        <v>40</v>
      </c>
      <c r="G415" s="8">
        <f t="shared" si="12"/>
        <v>1844000</v>
      </c>
      <c r="H415" s="51"/>
      <c r="I415" s="47"/>
      <c r="J415" s="47"/>
      <c r="K415" s="47"/>
    </row>
    <row r="416" spans="1:11" s="16" customFormat="1" ht="31.5" customHeight="1">
      <c r="A416" s="15">
        <v>411</v>
      </c>
      <c r="B416" s="5" t="s">
        <v>758</v>
      </c>
      <c r="C416" s="5" t="s">
        <v>759</v>
      </c>
      <c r="D416" s="5" t="s">
        <v>55</v>
      </c>
      <c r="E416" s="7">
        <v>95000</v>
      </c>
      <c r="F416" s="6">
        <v>10</v>
      </c>
      <c r="G416" s="8">
        <f t="shared" si="12"/>
        <v>950000</v>
      </c>
      <c r="H416" s="51"/>
      <c r="I416" s="47"/>
      <c r="J416" s="47"/>
      <c r="K416" s="47"/>
    </row>
    <row r="417" spans="1:11" s="16" customFormat="1" ht="42.75" customHeight="1">
      <c r="A417" s="24">
        <v>412</v>
      </c>
      <c r="B417" s="5" t="s">
        <v>760</v>
      </c>
      <c r="C417" s="5" t="s">
        <v>761</v>
      </c>
      <c r="D417" s="5" t="s">
        <v>122</v>
      </c>
      <c r="E417" s="7">
        <v>36500</v>
      </c>
      <c r="F417" s="6">
        <v>15</v>
      </c>
      <c r="G417" s="8">
        <f t="shared" si="12"/>
        <v>547500</v>
      </c>
      <c r="H417" s="51"/>
      <c r="I417" s="47"/>
      <c r="J417" s="47"/>
      <c r="K417" s="47"/>
    </row>
    <row r="418" spans="1:11" s="14" customFormat="1" ht="27" customHeight="1">
      <c r="A418" s="15">
        <v>413</v>
      </c>
      <c r="B418" s="5" t="s">
        <v>762</v>
      </c>
      <c r="C418" s="5" t="s">
        <v>763</v>
      </c>
      <c r="D418" s="5" t="s">
        <v>55</v>
      </c>
      <c r="E418" s="7">
        <v>147000</v>
      </c>
      <c r="F418" s="6">
        <v>50</v>
      </c>
      <c r="G418" s="8">
        <f t="shared" si="12"/>
        <v>7350000</v>
      </c>
      <c r="H418" s="51"/>
      <c r="I418" s="47"/>
      <c r="J418" s="47"/>
      <c r="K418" s="47"/>
    </row>
    <row r="419" spans="1:11" s="14" customFormat="1" ht="27" customHeight="1">
      <c r="A419" s="15">
        <v>414</v>
      </c>
      <c r="B419" s="5" t="s">
        <v>254</v>
      </c>
      <c r="C419" s="5" t="s">
        <v>255</v>
      </c>
      <c r="D419" s="5" t="s">
        <v>55</v>
      </c>
      <c r="E419" s="7">
        <v>92000</v>
      </c>
      <c r="F419" s="6">
        <v>25</v>
      </c>
      <c r="G419" s="8">
        <f t="shared" si="12"/>
        <v>2300000</v>
      </c>
      <c r="H419" s="51"/>
      <c r="I419" s="47"/>
      <c r="J419" s="47"/>
      <c r="K419" s="47"/>
    </row>
    <row r="420" spans="1:11" s="14" customFormat="1" ht="27" customHeight="1">
      <c r="A420" s="24">
        <v>415</v>
      </c>
      <c r="B420" s="5" t="s">
        <v>634</v>
      </c>
      <c r="C420" s="5" t="s">
        <v>635</v>
      </c>
      <c r="D420" s="5" t="s">
        <v>122</v>
      </c>
      <c r="E420" s="7">
        <v>29000</v>
      </c>
      <c r="F420" s="6">
        <v>8</v>
      </c>
      <c r="G420" s="8">
        <f t="shared" si="12"/>
        <v>232000</v>
      </c>
      <c r="H420" s="51"/>
      <c r="I420" s="47"/>
      <c r="J420" s="47"/>
      <c r="K420" s="47"/>
    </row>
    <row r="421" spans="1:11" s="14" customFormat="1" ht="93" customHeight="1">
      <c r="A421" s="15">
        <v>416</v>
      </c>
      <c r="B421" s="5" t="s">
        <v>190</v>
      </c>
      <c r="C421" s="5" t="s">
        <v>191</v>
      </c>
      <c r="D421" s="5" t="s">
        <v>101</v>
      </c>
      <c r="E421" s="7">
        <v>110</v>
      </c>
      <c r="F421" s="6">
        <v>1250</v>
      </c>
      <c r="G421" s="8">
        <f t="shared" si="12"/>
        <v>137500</v>
      </c>
      <c r="H421" s="51"/>
      <c r="I421" s="47"/>
      <c r="J421" s="47"/>
      <c r="K421" s="47"/>
    </row>
    <row r="422" spans="1:11" s="14" customFormat="1" ht="58.5">
      <c r="A422" s="15">
        <v>417</v>
      </c>
      <c r="B422" s="5" t="s">
        <v>192</v>
      </c>
      <c r="C422" s="5" t="s">
        <v>193</v>
      </c>
      <c r="D422" s="5" t="s">
        <v>101</v>
      </c>
      <c r="E422" s="7">
        <v>320</v>
      </c>
      <c r="F422" s="6">
        <v>500</v>
      </c>
      <c r="G422" s="8">
        <f t="shared" si="12"/>
        <v>160000</v>
      </c>
      <c r="H422" s="51"/>
      <c r="I422" s="47"/>
      <c r="J422" s="47"/>
      <c r="K422" s="47"/>
    </row>
    <row r="423" spans="1:11" s="14" customFormat="1" ht="39" customHeight="1">
      <c r="A423" s="24">
        <v>418</v>
      </c>
      <c r="B423" s="5" t="s">
        <v>194</v>
      </c>
      <c r="C423" s="5" t="s">
        <v>195</v>
      </c>
      <c r="D423" s="5" t="s">
        <v>101</v>
      </c>
      <c r="E423" s="7">
        <v>4900</v>
      </c>
      <c r="F423" s="6">
        <v>125</v>
      </c>
      <c r="G423" s="8">
        <f t="shared" si="12"/>
        <v>612500</v>
      </c>
      <c r="H423" s="51"/>
      <c r="I423" s="47"/>
      <c r="J423" s="47"/>
      <c r="K423" s="47"/>
    </row>
    <row r="424" spans="1:11" s="14" customFormat="1" ht="27" customHeight="1">
      <c r="A424" s="15">
        <v>419</v>
      </c>
      <c r="B424" s="5" t="s">
        <v>196</v>
      </c>
      <c r="C424" s="5" t="s">
        <v>197</v>
      </c>
      <c r="D424" s="5" t="s">
        <v>100</v>
      </c>
      <c r="E424" s="7">
        <v>8500</v>
      </c>
      <c r="F424" s="6">
        <v>15</v>
      </c>
      <c r="G424" s="8">
        <f t="shared" si="12"/>
        <v>127500</v>
      </c>
      <c r="H424" s="51"/>
      <c r="I424" s="47"/>
      <c r="J424" s="47"/>
      <c r="K424" s="47"/>
    </row>
    <row r="425" spans="1:11" s="14" customFormat="1" ht="27" customHeight="1">
      <c r="A425" s="15">
        <v>420</v>
      </c>
      <c r="B425" s="5" t="s">
        <v>198</v>
      </c>
      <c r="C425" s="5" t="s">
        <v>199</v>
      </c>
      <c r="D425" s="5" t="s">
        <v>101</v>
      </c>
      <c r="E425" s="7">
        <v>790</v>
      </c>
      <c r="F425" s="6">
        <v>400</v>
      </c>
      <c r="G425" s="8">
        <f t="shared" si="12"/>
        <v>316000</v>
      </c>
      <c r="H425" s="51"/>
      <c r="I425" s="47"/>
      <c r="J425" s="47"/>
      <c r="K425" s="47"/>
    </row>
    <row r="426" spans="1:11" s="14" customFormat="1" ht="60.75" customHeight="1">
      <c r="A426" s="24">
        <v>421</v>
      </c>
      <c r="B426" s="1" t="s">
        <v>202</v>
      </c>
      <c r="C426" s="1" t="s">
        <v>920</v>
      </c>
      <c r="D426" s="5" t="s">
        <v>101</v>
      </c>
      <c r="E426" s="7">
        <v>12.33</v>
      </c>
      <c r="F426" s="6">
        <v>50000</v>
      </c>
      <c r="G426" s="8">
        <f t="shared" si="12"/>
        <v>616500</v>
      </c>
      <c r="H426" s="51"/>
      <c r="I426" s="47"/>
      <c r="J426" s="47"/>
      <c r="K426" s="47"/>
    </row>
    <row r="427" spans="1:11" s="14" customFormat="1" ht="27" customHeight="1">
      <c r="A427" s="15">
        <v>422</v>
      </c>
      <c r="B427" s="5" t="s">
        <v>202</v>
      </c>
      <c r="C427" s="5" t="s">
        <v>203</v>
      </c>
      <c r="D427" s="5" t="s">
        <v>101</v>
      </c>
      <c r="E427" s="7">
        <v>17</v>
      </c>
      <c r="F427" s="6">
        <v>112500</v>
      </c>
      <c r="G427" s="8">
        <f t="shared" si="12"/>
        <v>1912500</v>
      </c>
      <c r="H427" s="51"/>
      <c r="I427" s="47"/>
      <c r="J427" s="47"/>
      <c r="K427" s="47"/>
    </row>
    <row r="428" spans="1:11" s="14" customFormat="1" ht="27" customHeight="1">
      <c r="A428" s="15">
        <v>423</v>
      </c>
      <c r="B428" s="5" t="s">
        <v>202</v>
      </c>
      <c r="C428" s="5" t="s">
        <v>204</v>
      </c>
      <c r="D428" s="5" t="s">
        <v>101</v>
      </c>
      <c r="E428" s="7">
        <v>25</v>
      </c>
      <c r="F428" s="6">
        <v>52500</v>
      </c>
      <c r="G428" s="8">
        <f t="shared" si="12"/>
        <v>1312500</v>
      </c>
      <c r="H428" s="51"/>
      <c r="I428" s="47"/>
      <c r="J428" s="47"/>
      <c r="K428" s="47"/>
    </row>
    <row r="429" spans="1:11" s="14" customFormat="1" ht="27" customHeight="1">
      <c r="A429" s="24">
        <v>424</v>
      </c>
      <c r="B429" s="5" t="s">
        <v>202</v>
      </c>
      <c r="C429" s="5" t="s">
        <v>205</v>
      </c>
      <c r="D429" s="5" t="s">
        <v>101</v>
      </c>
      <c r="E429" s="7">
        <v>34</v>
      </c>
      <c r="F429" s="6">
        <v>2500</v>
      </c>
      <c r="G429" s="8">
        <f t="shared" si="12"/>
        <v>85000</v>
      </c>
      <c r="H429" s="51"/>
      <c r="I429" s="47"/>
      <c r="J429" s="47"/>
      <c r="K429" s="47"/>
    </row>
    <row r="430" spans="1:11" s="14" customFormat="1" ht="27" customHeight="1">
      <c r="A430" s="15">
        <v>425</v>
      </c>
      <c r="B430" s="5" t="s">
        <v>206</v>
      </c>
      <c r="C430" s="5" t="s">
        <v>228</v>
      </c>
      <c r="D430" s="5" t="s">
        <v>101</v>
      </c>
      <c r="E430" s="7">
        <v>2500</v>
      </c>
      <c r="F430" s="6">
        <v>35</v>
      </c>
      <c r="G430" s="8">
        <f t="shared" si="12"/>
        <v>87500</v>
      </c>
      <c r="H430" s="51"/>
      <c r="I430" s="47"/>
      <c r="J430" s="47"/>
      <c r="K430" s="47"/>
    </row>
    <row r="431" spans="1:11" s="14" customFormat="1" ht="27" customHeight="1">
      <c r="A431" s="15">
        <v>426</v>
      </c>
      <c r="B431" s="5" t="s">
        <v>207</v>
      </c>
      <c r="C431" s="5" t="s">
        <v>229</v>
      </c>
      <c r="D431" s="5" t="s">
        <v>101</v>
      </c>
      <c r="E431" s="7">
        <v>1200</v>
      </c>
      <c r="F431" s="6">
        <v>100</v>
      </c>
      <c r="G431" s="8">
        <f t="shared" si="12"/>
        <v>120000</v>
      </c>
      <c r="H431" s="51"/>
      <c r="I431" s="47"/>
      <c r="J431" s="47"/>
      <c r="K431" s="47"/>
    </row>
    <row r="432" spans="1:11" ht="156">
      <c r="A432" s="24">
        <v>427</v>
      </c>
      <c r="B432" s="1" t="s">
        <v>784</v>
      </c>
      <c r="C432" s="1" t="s">
        <v>208</v>
      </c>
      <c r="D432" s="1" t="s">
        <v>209</v>
      </c>
      <c r="E432" s="7">
        <v>5500</v>
      </c>
      <c r="F432" s="2">
        <v>375</v>
      </c>
      <c r="G432" s="1">
        <f>F432*E432</f>
        <v>2062500</v>
      </c>
      <c r="H432" s="51"/>
      <c r="I432" s="47"/>
      <c r="J432" s="47"/>
      <c r="K432" s="47"/>
    </row>
    <row r="433" spans="1:11" ht="117">
      <c r="A433" s="15">
        <v>428</v>
      </c>
      <c r="B433" s="1" t="s">
        <v>785</v>
      </c>
      <c r="C433" s="1" t="s">
        <v>210</v>
      </c>
      <c r="D433" s="1" t="s">
        <v>100</v>
      </c>
      <c r="E433" s="7">
        <v>19800</v>
      </c>
      <c r="F433" s="2">
        <v>50</v>
      </c>
      <c r="G433" s="10">
        <f t="shared" ref="G433:G491" si="13">F433*E433</f>
        <v>990000</v>
      </c>
      <c r="H433" s="51"/>
      <c r="I433" s="47"/>
      <c r="J433" s="47"/>
      <c r="K433" s="47"/>
    </row>
    <row r="434" spans="1:11" ht="136.5">
      <c r="A434" s="15">
        <v>429</v>
      </c>
      <c r="B434" s="1" t="s">
        <v>786</v>
      </c>
      <c r="C434" s="1" t="s">
        <v>211</v>
      </c>
      <c r="D434" s="1" t="s">
        <v>58</v>
      </c>
      <c r="E434" s="7">
        <v>5200</v>
      </c>
      <c r="F434" s="2">
        <v>50</v>
      </c>
      <c r="G434" s="10">
        <f t="shared" si="13"/>
        <v>260000</v>
      </c>
      <c r="H434" s="51"/>
      <c r="I434" s="47"/>
      <c r="J434" s="47"/>
      <c r="K434" s="47"/>
    </row>
    <row r="435" spans="1:11" ht="175.5">
      <c r="A435" s="24">
        <v>430</v>
      </c>
      <c r="B435" s="1" t="s">
        <v>787</v>
      </c>
      <c r="C435" s="1" t="s">
        <v>212</v>
      </c>
      <c r="D435" s="1" t="s">
        <v>58</v>
      </c>
      <c r="E435" s="7">
        <v>5200</v>
      </c>
      <c r="F435" s="2">
        <v>375</v>
      </c>
      <c r="G435" s="10">
        <f t="shared" si="13"/>
        <v>1950000</v>
      </c>
      <c r="H435" s="51"/>
      <c r="I435" s="47"/>
      <c r="J435" s="47"/>
      <c r="K435" s="47"/>
    </row>
    <row r="436" spans="1:11" ht="214.5">
      <c r="A436" s="15">
        <v>431</v>
      </c>
      <c r="B436" s="1" t="s">
        <v>788</v>
      </c>
      <c r="C436" s="1" t="s">
        <v>213</v>
      </c>
      <c r="D436" s="1" t="s">
        <v>58</v>
      </c>
      <c r="E436" s="7">
        <v>5200</v>
      </c>
      <c r="F436" s="2">
        <v>250</v>
      </c>
      <c r="G436" s="10">
        <f t="shared" si="13"/>
        <v>1300000</v>
      </c>
      <c r="H436" s="51"/>
      <c r="I436" s="47"/>
      <c r="J436" s="47"/>
      <c r="K436" s="47"/>
    </row>
    <row r="437" spans="1:11" ht="195">
      <c r="A437" s="15">
        <v>432</v>
      </c>
      <c r="B437" s="1" t="s">
        <v>789</v>
      </c>
      <c r="C437" s="1" t="s">
        <v>214</v>
      </c>
      <c r="D437" s="1" t="s">
        <v>100</v>
      </c>
      <c r="E437" s="7">
        <v>19000</v>
      </c>
      <c r="F437" s="2">
        <v>38</v>
      </c>
      <c r="G437" s="10">
        <f t="shared" si="13"/>
        <v>722000</v>
      </c>
      <c r="H437" s="51"/>
      <c r="I437" s="47"/>
      <c r="J437" s="47"/>
      <c r="K437" s="47"/>
    </row>
    <row r="438" spans="1:11" ht="214.5">
      <c r="A438" s="24">
        <v>433</v>
      </c>
      <c r="B438" s="37" t="s">
        <v>717</v>
      </c>
      <c r="C438" s="37" t="s">
        <v>909</v>
      </c>
      <c r="D438" s="1" t="s">
        <v>718</v>
      </c>
      <c r="E438" s="7">
        <v>5760</v>
      </c>
      <c r="F438" s="2">
        <v>7.5</v>
      </c>
      <c r="G438" s="10">
        <f t="shared" si="13"/>
        <v>43200</v>
      </c>
      <c r="H438" s="51"/>
      <c r="I438" s="47"/>
      <c r="J438" s="47"/>
      <c r="K438" s="47"/>
    </row>
    <row r="439" spans="1:11" ht="186" customHeight="1">
      <c r="A439" s="15">
        <v>434</v>
      </c>
      <c r="B439" s="37" t="s">
        <v>719</v>
      </c>
      <c r="C439" s="37" t="s">
        <v>720</v>
      </c>
      <c r="D439" s="1" t="s">
        <v>721</v>
      </c>
      <c r="E439" s="7">
        <v>4200</v>
      </c>
      <c r="F439" s="2">
        <v>75</v>
      </c>
      <c r="G439" s="10">
        <f t="shared" si="13"/>
        <v>315000</v>
      </c>
      <c r="H439" s="51"/>
      <c r="I439" s="47"/>
      <c r="J439" s="47"/>
      <c r="K439" s="47"/>
    </row>
    <row r="440" spans="1:11" ht="27" customHeight="1">
      <c r="A440" s="15">
        <v>435</v>
      </c>
      <c r="B440" s="1" t="s">
        <v>656</v>
      </c>
      <c r="C440" s="1" t="s">
        <v>657</v>
      </c>
      <c r="D440" s="1" t="s">
        <v>54</v>
      </c>
      <c r="E440" s="7">
        <v>1400</v>
      </c>
      <c r="F440" s="2">
        <v>250</v>
      </c>
      <c r="G440" s="22">
        <f t="shared" si="13"/>
        <v>350000</v>
      </c>
      <c r="H440" s="51"/>
      <c r="I440" s="47"/>
      <c r="J440" s="47"/>
      <c r="K440" s="47"/>
    </row>
    <row r="441" spans="1:11" ht="49.5" customHeight="1">
      <c r="A441" s="24">
        <v>436</v>
      </c>
      <c r="B441" s="1" t="s">
        <v>897</v>
      </c>
      <c r="C441" s="1" t="s">
        <v>898</v>
      </c>
      <c r="D441" s="1" t="s">
        <v>235</v>
      </c>
      <c r="E441" s="7">
        <v>5200</v>
      </c>
      <c r="F441" s="2">
        <v>250</v>
      </c>
      <c r="G441" s="22">
        <f t="shared" si="13"/>
        <v>1300000</v>
      </c>
      <c r="H441" s="51"/>
      <c r="I441" s="47"/>
      <c r="J441" s="47"/>
      <c r="K441" s="47"/>
    </row>
    <row r="442" spans="1:11" ht="27" customHeight="1">
      <c r="A442" s="15">
        <v>437</v>
      </c>
      <c r="B442" s="1" t="s">
        <v>803</v>
      </c>
      <c r="C442" s="1" t="s">
        <v>804</v>
      </c>
      <c r="D442" s="1" t="s">
        <v>236</v>
      </c>
      <c r="E442" s="7">
        <v>57.56</v>
      </c>
      <c r="F442" s="2">
        <v>2000</v>
      </c>
      <c r="G442" s="22">
        <f t="shared" si="13"/>
        <v>115120</v>
      </c>
      <c r="H442" s="51"/>
      <c r="I442" s="47"/>
      <c r="J442" s="47"/>
      <c r="K442" s="47"/>
    </row>
    <row r="443" spans="1:11" ht="39">
      <c r="A443" s="15">
        <v>438</v>
      </c>
      <c r="B443" s="1" t="s">
        <v>899</v>
      </c>
      <c r="C443" s="1" t="s">
        <v>908</v>
      </c>
      <c r="D443" s="1" t="s">
        <v>893</v>
      </c>
      <c r="E443" s="7">
        <v>59.77</v>
      </c>
      <c r="F443" s="2">
        <v>3000</v>
      </c>
      <c r="G443" s="22">
        <f t="shared" si="13"/>
        <v>179310</v>
      </c>
      <c r="H443" s="51"/>
      <c r="I443" s="47"/>
      <c r="J443" s="47"/>
      <c r="K443" s="47"/>
    </row>
    <row r="444" spans="1:11" ht="39">
      <c r="A444" s="24">
        <v>439</v>
      </c>
      <c r="B444" s="1" t="s">
        <v>900</v>
      </c>
      <c r="C444" s="1" t="s">
        <v>908</v>
      </c>
      <c r="D444" s="1" t="s">
        <v>893</v>
      </c>
      <c r="E444" s="7">
        <v>69.86</v>
      </c>
      <c r="F444" s="2">
        <v>3000</v>
      </c>
      <c r="G444" s="22">
        <f t="shared" si="13"/>
        <v>209580</v>
      </c>
      <c r="H444" s="51"/>
      <c r="I444" s="47"/>
      <c r="J444" s="47"/>
      <c r="K444" s="47"/>
    </row>
    <row r="445" spans="1:11" ht="27" customHeight="1">
      <c r="A445" s="15">
        <v>440</v>
      </c>
      <c r="B445" s="1" t="s">
        <v>805</v>
      </c>
      <c r="C445" s="1" t="s">
        <v>806</v>
      </c>
      <c r="D445" s="1" t="s">
        <v>893</v>
      </c>
      <c r="E445" s="7">
        <v>239.4</v>
      </c>
      <c r="F445" s="2">
        <v>2000</v>
      </c>
      <c r="G445" s="22">
        <f t="shared" si="13"/>
        <v>478800</v>
      </c>
      <c r="H445" s="51"/>
      <c r="I445" s="47"/>
      <c r="J445" s="47"/>
      <c r="K445" s="47"/>
    </row>
    <row r="446" spans="1:11" ht="39">
      <c r="A446" s="15">
        <v>441</v>
      </c>
      <c r="B446" s="1" t="s">
        <v>807</v>
      </c>
      <c r="C446" s="1" t="s">
        <v>808</v>
      </c>
      <c r="D446" s="1" t="s">
        <v>893</v>
      </c>
      <c r="E446" s="7">
        <v>669.41</v>
      </c>
      <c r="F446" s="2">
        <v>100</v>
      </c>
      <c r="G446" s="22">
        <f t="shared" si="13"/>
        <v>66941</v>
      </c>
      <c r="H446" s="51"/>
      <c r="I446" s="47"/>
      <c r="J446" s="47"/>
      <c r="K446" s="47"/>
    </row>
    <row r="447" spans="1:11" ht="39">
      <c r="A447" s="24">
        <v>442</v>
      </c>
      <c r="B447" s="1" t="s">
        <v>809</v>
      </c>
      <c r="C447" s="1" t="s">
        <v>810</v>
      </c>
      <c r="D447" s="1" t="s">
        <v>893</v>
      </c>
      <c r="E447" s="7">
        <v>669.41</v>
      </c>
      <c r="F447" s="2">
        <v>500</v>
      </c>
      <c r="G447" s="22">
        <f t="shared" si="13"/>
        <v>334705</v>
      </c>
      <c r="H447" s="51"/>
      <c r="I447" s="47"/>
      <c r="J447" s="47"/>
      <c r="K447" s="47"/>
    </row>
    <row r="448" spans="1:11" ht="39">
      <c r="A448" s="15">
        <v>443</v>
      </c>
      <c r="B448" s="1" t="s">
        <v>811</v>
      </c>
      <c r="C448" s="1" t="s">
        <v>812</v>
      </c>
      <c r="D448" s="1" t="s">
        <v>893</v>
      </c>
      <c r="E448" s="7">
        <v>669.41</v>
      </c>
      <c r="F448" s="2">
        <v>300</v>
      </c>
      <c r="G448" s="22">
        <f t="shared" si="13"/>
        <v>200823</v>
      </c>
      <c r="H448" s="51"/>
      <c r="I448" s="47"/>
      <c r="J448" s="47"/>
      <c r="K448" s="47"/>
    </row>
    <row r="449" spans="1:11" ht="27" customHeight="1">
      <c r="A449" s="15">
        <v>444</v>
      </c>
      <c r="B449" s="1" t="s">
        <v>813</v>
      </c>
      <c r="C449" s="1" t="s">
        <v>814</v>
      </c>
      <c r="D449" s="1" t="s">
        <v>893</v>
      </c>
      <c r="E449" s="7">
        <v>45.56</v>
      </c>
      <c r="F449" s="2">
        <v>20000</v>
      </c>
      <c r="G449" s="22">
        <f t="shared" si="13"/>
        <v>911200</v>
      </c>
      <c r="H449" s="51"/>
      <c r="I449" s="47"/>
      <c r="J449" s="47"/>
      <c r="K449" s="47"/>
    </row>
    <row r="450" spans="1:11" ht="27" customHeight="1">
      <c r="A450" s="24">
        <v>445</v>
      </c>
      <c r="B450" s="1" t="s">
        <v>815</v>
      </c>
      <c r="C450" s="1" t="s">
        <v>816</v>
      </c>
      <c r="D450" s="1" t="s">
        <v>893</v>
      </c>
      <c r="E450" s="7">
        <v>21.41</v>
      </c>
      <c r="F450" s="2">
        <v>20480</v>
      </c>
      <c r="G450" s="22">
        <f t="shared" si="13"/>
        <v>438476.79999999999</v>
      </c>
      <c r="H450" s="51"/>
      <c r="I450" s="47"/>
      <c r="J450" s="47"/>
      <c r="K450" s="47"/>
    </row>
    <row r="451" spans="1:11" ht="39">
      <c r="A451" s="15">
        <v>446</v>
      </c>
      <c r="B451" s="1" t="s">
        <v>817</v>
      </c>
      <c r="C451" s="1" t="s">
        <v>818</v>
      </c>
      <c r="D451" s="1" t="s">
        <v>893</v>
      </c>
      <c r="E451" s="7">
        <v>475.2</v>
      </c>
      <c r="F451" s="2">
        <v>300</v>
      </c>
      <c r="G451" s="22">
        <f t="shared" si="13"/>
        <v>142560</v>
      </c>
      <c r="H451" s="51"/>
      <c r="I451" s="47"/>
      <c r="J451" s="47"/>
      <c r="K451" s="47"/>
    </row>
    <row r="452" spans="1:11" ht="27" customHeight="1">
      <c r="A452" s="15">
        <v>447</v>
      </c>
      <c r="B452" s="1" t="s">
        <v>819</v>
      </c>
      <c r="C452" s="1" t="s">
        <v>820</v>
      </c>
      <c r="D452" s="1" t="s">
        <v>893</v>
      </c>
      <c r="E452" s="7">
        <v>475.2</v>
      </c>
      <c r="F452" s="2">
        <v>300</v>
      </c>
      <c r="G452" s="22">
        <f t="shared" si="13"/>
        <v>142560</v>
      </c>
      <c r="H452" s="51"/>
      <c r="I452" s="47"/>
      <c r="J452" s="47"/>
      <c r="K452" s="47"/>
    </row>
    <row r="453" spans="1:11" ht="27" customHeight="1">
      <c r="A453" s="24">
        <v>448</v>
      </c>
      <c r="B453" s="1" t="s">
        <v>821</v>
      </c>
      <c r="C453" s="1" t="s">
        <v>822</v>
      </c>
      <c r="D453" s="1" t="s">
        <v>893</v>
      </c>
      <c r="E453" s="7">
        <v>475.2</v>
      </c>
      <c r="F453" s="2">
        <v>500</v>
      </c>
      <c r="G453" s="22">
        <f t="shared" si="13"/>
        <v>237600</v>
      </c>
      <c r="H453" s="51"/>
      <c r="I453" s="47"/>
      <c r="J453" s="47"/>
      <c r="K453" s="47"/>
    </row>
    <row r="454" spans="1:11" ht="27" customHeight="1">
      <c r="A454" s="15">
        <v>449</v>
      </c>
      <c r="B454" s="1" t="s">
        <v>823</v>
      </c>
      <c r="C454" s="1" t="s">
        <v>824</v>
      </c>
      <c r="D454" s="1" t="s">
        <v>893</v>
      </c>
      <c r="E454" s="7">
        <v>454.86</v>
      </c>
      <c r="F454" s="2">
        <v>100</v>
      </c>
      <c r="G454" s="22">
        <f t="shared" si="13"/>
        <v>45486</v>
      </c>
      <c r="H454" s="51"/>
      <c r="I454" s="47"/>
      <c r="J454" s="47"/>
      <c r="K454" s="47"/>
    </row>
    <row r="455" spans="1:11" ht="39">
      <c r="A455" s="15">
        <v>450</v>
      </c>
      <c r="B455" s="1" t="s">
        <v>825</v>
      </c>
      <c r="C455" s="1" t="s">
        <v>826</v>
      </c>
      <c r="D455" s="1" t="s">
        <v>893</v>
      </c>
      <c r="E455" s="7">
        <v>500.28</v>
      </c>
      <c r="F455" s="2">
        <v>100</v>
      </c>
      <c r="G455" s="22">
        <f t="shared" si="13"/>
        <v>50028</v>
      </c>
      <c r="H455" s="51"/>
      <c r="I455" s="47"/>
      <c r="J455" s="47"/>
      <c r="K455" s="47"/>
    </row>
    <row r="456" spans="1:11" ht="39">
      <c r="A456" s="24">
        <v>451</v>
      </c>
      <c r="B456" s="1" t="s">
        <v>827</v>
      </c>
      <c r="C456" s="1" t="s">
        <v>828</v>
      </c>
      <c r="D456" s="1" t="s">
        <v>893</v>
      </c>
      <c r="E456" s="7">
        <v>353.78</v>
      </c>
      <c r="F456" s="2">
        <v>300</v>
      </c>
      <c r="G456" s="22">
        <f t="shared" si="13"/>
        <v>106133.99999999999</v>
      </c>
      <c r="H456" s="51"/>
      <c r="I456" s="47"/>
      <c r="J456" s="47"/>
      <c r="K456" s="47"/>
    </row>
    <row r="457" spans="1:11" ht="39">
      <c r="A457" s="15">
        <v>452</v>
      </c>
      <c r="B457" s="1" t="s">
        <v>829</v>
      </c>
      <c r="C457" s="1" t="s">
        <v>830</v>
      </c>
      <c r="D457" s="1" t="s">
        <v>893</v>
      </c>
      <c r="E457" s="7">
        <v>353.78</v>
      </c>
      <c r="F457" s="2">
        <v>300</v>
      </c>
      <c r="G457" s="22">
        <f t="shared" si="13"/>
        <v>106133.99999999999</v>
      </c>
      <c r="H457" s="51"/>
      <c r="I457" s="47"/>
      <c r="J457" s="47"/>
      <c r="K457" s="47"/>
    </row>
    <row r="458" spans="1:11" ht="97.5">
      <c r="A458" s="15">
        <v>453</v>
      </c>
      <c r="B458" s="1" t="s">
        <v>831</v>
      </c>
      <c r="C458" s="1" t="s">
        <v>832</v>
      </c>
      <c r="D458" s="1" t="s">
        <v>893</v>
      </c>
      <c r="E458" s="7">
        <v>1249.07</v>
      </c>
      <c r="F458" s="2">
        <v>1100</v>
      </c>
      <c r="G458" s="22">
        <f t="shared" si="13"/>
        <v>1373977</v>
      </c>
      <c r="H458" s="51"/>
      <c r="I458" s="47"/>
      <c r="J458" s="47"/>
      <c r="K458" s="47"/>
    </row>
    <row r="459" spans="1:11" ht="175.5">
      <c r="A459" s="24">
        <v>454</v>
      </c>
      <c r="B459" s="1" t="s">
        <v>833</v>
      </c>
      <c r="C459" s="1" t="s">
        <v>834</v>
      </c>
      <c r="D459" s="1" t="s">
        <v>894</v>
      </c>
      <c r="E459" s="7">
        <v>12084.09</v>
      </c>
      <c r="F459" s="2">
        <v>200</v>
      </c>
      <c r="G459" s="22">
        <f t="shared" si="13"/>
        <v>2416818</v>
      </c>
      <c r="H459" s="51"/>
      <c r="I459" s="47"/>
      <c r="J459" s="47"/>
      <c r="K459" s="47"/>
    </row>
    <row r="460" spans="1:11" ht="39">
      <c r="A460" s="15">
        <v>455</v>
      </c>
      <c r="B460" s="1" t="s">
        <v>835</v>
      </c>
      <c r="C460" s="1" t="s">
        <v>836</v>
      </c>
      <c r="D460" s="1" t="s">
        <v>893</v>
      </c>
      <c r="E460" s="7">
        <v>513.74</v>
      </c>
      <c r="F460" s="2">
        <v>100</v>
      </c>
      <c r="G460" s="22">
        <f t="shared" si="13"/>
        <v>51374</v>
      </c>
      <c r="H460" s="51"/>
      <c r="I460" s="47"/>
      <c r="J460" s="47"/>
      <c r="K460" s="47"/>
    </row>
    <row r="461" spans="1:11" ht="136.5">
      <c r="A461" s="15">
        <v>456</v>
      </c>
      <c r="B461" s="1" t="s">
        <v>837</v>
      </c>
      <c r="C461" s="1" t="s">
        <v>838</v>
      </c>
      <c r="D461" s="1" t="s">
        <v>894</v>
      </c>
      <c r="E461" s="7">
        <v>694.78</v>
      </c>
      <c r="F461" s="2">
        <v>300</v>
      </c>
      <c r="G461" s="22">
        <f t="shared" si="13"/>
        <v>208434</v>
      </c>
      <c r="H461" s="51"/>
      <c r="I461" s="47"/>
      <c r="J461" s="47"/>
      <c r="K461" s="47"/>
    </row>
    <row r="462" spans="1:11" ht="78">
      <c r="A462" s="24">
        <v>457</v>
      </c>
      <c r="B462" s="1" t="s">
        <v>839</v>
      </c>
      <c r="C462" s="1" t="s">
        <v>840</v>
      </c>
      <c r="D462" s="1" t="s">
        <v>893</v>
      </c>
      <c r="E462" s="7">
        <v>1702.92</v>
      </c>
      <c r="F462" s="2">
        <v>1100</v>
      </c>
      <c r="G462" s="22">
        <f t="shared" si="13"/>
        <v>1873212</v>
      </c>
      <c r="H462" s="51"/>
      <c r="I462" s="47"/>
      <c r="J462" s="47"/>
      <c r="K462" s="47"/>
    </row>
    <row r="463" spans="1:11" ht="58.5">
      <c r="A463" s="15">
        <v>458</v>
      </c>
      <c r="B463" s="1" t="s">
        <v>841</v>
      </c>
      <c r="C463" s="1" t="s">
        <v>842</v>
      </c>
      <c r="D463" s="1" t="s">
        <v>893</v>
      </c>
      <c r="E463" s="7">
        <v>1117.8800000000001</v>
      </c>
      <c r="F463" s="2">
        <v>1300</v>
      </c>
      <c r="G463" s="22">
        <f t="shared" si="13"/>
        <v>1453244.0000000002</v>
      </c>
      <c r="H463" s="51"/>
      <c r="I463" s="47"/>
      <c r="J463" s="47"/>
      <c r="K463" s="47"/>
    </row>
    <row r="464" spans="1:11" ht="39">
      <c r="A464" s="15">
        <v>459</v>
      </c>
      <c r="B464" s="1" t="s">
        <v>843</v>
      </c>
      <c r="C464" s="1" t="s">
        <v>844</v>
      </c>
      <c r="D464" s="1" t="s">
        <v>893</v>
      </c>
      <c r="E464" s="7">
        <v>65.47</v>
      </c>
      <c r="F464" s="2">
        <v>600</v>
      </c>
      <c r="G464" s="22">
        <f t="shared" si="13"/>
        <v>39282</v>
      </c>
      <c r="H464" s="51"/>
      <c r="I464" s="47"/>
      <c r="J464" s="47"/>
      <c r="K464" s="47"/>
    </row>
    <row r="465" spans="1:11" ht="39">
      <c r="A465" s="24">
        <v>460</v>
      </c>
      <c r="B465" s="1" t="s">
        <v>845</v>
      </c>
      <c r="C465" s="1" t="s">
        <v>846</v>
      </c>
      <c r="D465" s="1" t="s">
        <v>893</v>
      </c>
      <c r="E465" s="7">
        <v>47.88</v>
      </c>
      <c r="F465" s="2">
        <v>500</v>
      </c>
      <c r="G465" s="22">
        <f t="shared" si="13"/>
        <v>23940</v>
      </c>
      <c r="H465" s="51"/>
      <c r="I465" s="47"/>
      <c r="J465" s="47"/>
      <c r="K465" s="47"/>
    </row>
    <row r="466" spans="1:11" ht="27" customHeight="1">
      <c r="A466" s="15">
        <v>461</v>
      </c>
      <c r="B466" s="1" t="s">
        <v>847</v>
      </c>
      <c r="C466" s="1" t="s">
        <v>848</v>
      </c>
      <c r="D466" s="1" t="s">
        <v>893</v>
      </c>
      <c r="E466" s="7">
        <v>353.26</v>
      </c>
      <c r="F466" s="2">
        <v>1200</v>
      </c>
      <c r="G466" s="22">
        <f t="shared" si="13"/>
        <v>423912</v>
      </c>
      <c r="H466" s="51"/>
      <c r="I466" s="47"/>
      <c r="J466" s="47"/>
      <c r="K466" s="47"/>
    </row>
    <row r="467" spans="1:11" ht="27" customHeight="1">
      <c r="A467" s="15">
        <v>462</v>
      </c>
      <c r="B467" s="1" t="s">
        <v>849</v>
      </c>
      <c r="C467" s="1" t="s">
        <v>850</v>
      </c>
      <c r="D467" s="1" t="s">
        <v>893</v>
      </c>
      <c r="E467" s="7">
        <v>192.21</v>
      </c>
      <c r="F467" s="2">
        <v>2400</v>
      </c>
      <c r="G467" s="22">
        <f t="shared" si="13"/>
        <v>461304</v>
      </c>
      <c r="H467" s="51"/>
      <c r="I467" s="47"/>
      <c r="J467" s="47"/>
      <c r="K467" s="47"/>
    </row>
    <row r="468" spans="1:11" ht="27" customHeight="1">
      <c r="A468" s="24">
        <v>463</v>
      </c>
      <c r="B468" s="1" t="s">
        <v>851</v>
      </c>
      <c r="C468" s="1" t="s">
        <v>852</v>
      </c>
      <c r="D468" s="1" t="s">
        <v>893</v>
      </c>
      <c r="E468" s="7">
        <v>59.85</v>
      </c>
      <c r="F468" s="2">
        <v>20000</v>
      </c>
      <c r="G468" s="22">
        <f t="shared" si="13"/>
        <v>1197000</v>
      </c>
      <c r="H468" s="51"/>
      <c r="I468" s="47"/>
      <c r="J468" s="47"/>
      <c r="K468" s="47"/>
    </row>
    <row r="469" spans="1:11" ht="39">
      <c r="A469" s="15">
        <v>464</v>
      </c>
      <c r="B469" s="1" t="s">
        <v>853</v>
      </c>
      <c r="C469" s="1" t="s">
        <v>854</v>
      </c>
      <c r="D469" s="1" t="s">
        <v>236</v>
      </c>
      <c r="E469" s="7">
        <v>127.68</v>
      </c>
      <c r="F469" s="2">
        <v>30000</v>
      </c>
      <c r="G469" s="22">
        <f t="shared" si="13"/>
        <v>3830400</v>
      </c>
      <c r="H469" s="51"/>
      <c r="I469" s="47"/>
      <c r="J469" s="47"/>
      <c r="K469" s="47"/>
    </row>
    <row r="470" spans="1:11" ht="39">
      <c r="A470" s="15">
        <v>465</v>
      </c>
      <c r="B470" s="1" t="s">
        <v>853</v>
      </c>
      <c r="C470" s="1" t="s">
        <v>855</v>
      </c>
      <c r="D470" s="1" t="s">
        <v>236</v>
      </c>
      <c r="E470" s="7">
        <v>127.68</v>
      </c>
      <c r="F470" s="2">
        <v>35000</v>
      </c>
      <c r="G470" s="22">
        <f t="shared" si="13"/>
        <v>4468800</v>
      </c>
      <c r="H470" s="51"/>
      <c r="I470" s="47"/>
      <c r="J470" s="47"/>
      <c r="K470" s="47"/>
    </row>
    <row r="471" spans="1:11" ht="39">
      <c r="A471" s="24">
        <v>466</v>
      </c>
      <c r="B471" s="1" t="s">
        <v>856</v>
      </c>
      <c r="C471" s="1" t="s">
        <v>857</v>
      </c>
      <c r="D471" s="1" t="s">
        <v>236</v>
      </c>
      <c r="E471" s="7">
        <v>159.6</v>
      </c>
      <c r="F471" s="2">
        <v>30000</v>
      </c>
      <c r="G471" s="22">
        <f t="shared" si="13"/>
        <v>4788000</v>
      </c>
      <c r="H471" s="51"/>
      <c r="I471" s="47"/>
      <c r="J471" s="47"/>
      <c r="K471" s="47"/>
    </row>
    <row r="472" spans="1:11" ht="39">
      <c r="A472" s="15">
        <v>467</v>
      </c>
      <c r="B472" s="1" t="s">
        <v>856</v>
      </c>
      <c r="C472" s="1" t="s">
        <v>858</v>
      </c>
      <c r="D472" s="1" t="s">
        <v>236</v>
      </c>
      <c r="E472" s="7">
        <v>159.6</v>
      </c>
      <c r="F472" s="2">
        <v>40000</v>
      </c>
      <c r="G472" s="22">
        <f t="shared" si="13"/>
        <v>6384000</v>
      </c>
      <c r="H472" s="51"/>
      <c r="I472" s="47"/>
      <c r="J472" s="47"/>
      <c r="K472" s="47"/>
    </row>
    <row r="473" spans="1:11" ht="39">
      <c r="A473" s="15">
        <v>468</v>
      </c>
      <c r="B473" s="1" t="s">
        <v>859</v>
      </c>
      <c r="C473" s="1" t="s">
        <v>860</v>
      </c>
      <c r="D473" s="1" t="s">
        <v>236</v>
      </c>
      <c r="E473" s="7">
        <v>266</v>
      </c>
      <c r="F473" s="2">
        <v>1200</v>
      </c>
      <c r="G473" s="22">
        <f t="shared" si="13"/>
        <v>319200</v>
      </c>
      <c r="H473" s="51"/>
      <c r="I473" s="47"/>
      <c r="J473" s="47"/>
      <c r="K473" s="47"/>
    </row>
    <row r="474" spans="1:11" ht="39">
      <c r="A474" s="24">
        <v>469</v>
      </c>
      <c r="B474" s="1" t="s">
        <v>859</v>
      </c>
      <c r="C474" s="1" t="s">
        <v>861</v>
      </c>
      <c r="D474" s="1" t="s">
        <v>236</v>
      </c>
      <c r="E474" s="7">
        <v>266</v>
      </c>
      <c r="F474" s="2">
        <v>1200</v>
      </c>
      <c r="G474" s="22">
        <f t="shared" si="13"/>
        <v>319200</v>
      </c>
      <c r="H474" s="51"/>
      <c r="I474" s="47"/>
      <c r="J474" s="47"/>
      <c r="K474" s="47"/>
    </row>
    <row r="475" spans="1:11" ht="58.5">
      <c r="A475" s="15">
        <v>470</v>
      </c>
      <c r="B475" s="1" t="s">
        <v>862</v>
      </c>
      <c r="C475" s="1" t="s">
        <v>863</v>
      </c>
      <c r="D475" s="1" t="s">
        <v>893</v>
      </c>
      <c r="E475" s="7">
        <v>492.87</v>
      </c>
      <c r="F475" s="2">
        <v>200</v>
      </c>
      <c r="G475" s="22">
        <f t="shared" si="13"/>
        <v>98574</v>
      </c>
      <c r="H475" s="51"/>
      <c r="I475" s="47"/>
      <c r="J475" s="47"/>
      <c r="K475" s="47"/>
    </row>
    <row r="476" spans="1:11" ht="58.5">
      <c r="A476" s="15">
        <v>471</v>
      </c>
      <c r="B476" s="1" t="s">
        <v>864</v>
      </c>
      <c r="C476" s="1" t="s">
        <v>865</v>
      </c>
      <c r="D476" s="1" t="s">
        <v>893</v>
      </c>
      <c r="E476" s="7">
        <v>557.79</v>
      </c>
      <c r="F476" s="2">
        <v>200</v>
      </c>
      <c r="G476" s="22">
        <f t="shared" si="13"/>
        <v>111558</v>
      </c>
      <c r="H476" s="51"/>
      <c r="I476" s="47"/>
      <c r="J476" s="47"/>
      <c r="K476" s="47"/>
    </row>
    <row r="477" spans="1:11" ht="39">
      <c r="A477" s="24">
        <v>472</v>
      </c>
      <c r="B477" s="1" t="s">
        <v>866</v>
      </c>
      <c r="C477" s="1" t="s">
        <v>867</v>
      </c>
      <c r="D477" s="1" t="s">
        <v>893</v>
      </c>
      <c r="E477" s="7">
        <v>559.04999999999995</v>
      </c>
      <c r="F477" s="2">
        <v>500</v>
      </c>
      <c r="G477" s="22">
        <f t="shared" si="13"/>
        <v>279525</v>
      </c>
      <c r="H477" s="51"/>
      <c r="I477" s="47"/>
      <c r="J477" s="47"/>
      <c r="K477" s="47"/>
    </row>
    <row r="478" spans="1:11" ht="39">
      <c r="A478" s="15">
        <v>473</v>
      </c>
      <c r="B478" s="1" t="s">
        <v>868</v>
      </c>
      <c r="C478" s="1" t="s">
        <v>869</v>
      </c>
      <c r="D478" s="1" t="s">
        <v>893</v>
      </c>
      <c r="E478" s="7">
        <v>95.51</v>
      </c>
      <c r="F478" s="2">
        <v>6000</v>
      </c>
      <c r="G478" s="22">
        <f t="shared" si="13"/>
        <v>573060</v>
      </c>
      <c r="H478" s="51"/>
      <c r="I478" s="47"/>
      <c r="J478" s="47"/>
      <c r="K478" s="47"/>
    </row>
    <row r="479" spans="1:11" ht="27" customHeight="1">
      <c r="A479" s="15">
        <v>474</v>
      </c>
      <c r="B479" s="1" t="s">
        <v>870</v>
      </c>
      <c r="C479" s="1" t="s">
        <v>871</v>
      </c>
      <c r="D479" s="1" t="s">
        <v>893</v>
      </c>
      <c r="E479" s="7">
        <v>90.8</v>
      </c>
      <c r="F479" s="2">
        <v>10000</v>
      </c>
      <c r="G479" s="22">
        <f t="shared" si="13"/>
        <v>908000</v>
      </c>
      <c r="H479" s="51"/>
      <c r="I479" s="47"/>
      <c r="J479" s="47"/>
      <c r="K479" s="47"/>
    </row>
    <row r="480" spans="1:11" ht="27" customHeight="1">
      <c r="A480" s="24">
        <v>475</v>
      </c>
      <c r="B480" s="1" t="s">
        <v>872</v>
      </c>
      <c r="C480" s="1" t="s">
        <v>873</v>
      </c>
      <c r="D480" s="1" t="s">
        <v>893</v>
      </c>
      <c r="E480" s="7">
        <v>68.39</v>
      </c>
      <c r="F480" s="2">
        <v>3000</v>
      </c>
      <c r="G480" s="22">
        <f t="shared" si="13"/>
        <v>205170</v>
      </c>
      <c r="H480" s="51"/>
      <c r="I480" s="47"/>
      <c r="J480" s="47"/>
      <c r="K480" s="47"/>
    </row>
    <row r="481" spans="1:11" ht="27" customHeight="1">
      <c r="A481" s="15">
        <v>476</v>
      </c>
      <c r="B481" s="1" t="s">
        <v>872</v>
      </c>
      <c r="C481" s="1" t="s">
        <v>874</v>
      </c>
      <c r="D481" s="1" t="s">
        <v>893</v>
      </c>
      <c r="E481" s="7">
        <v>68.48</v>
      </c>
      <c r="F481" s="2">
        <v>6000</v>
      </c>
      <c r="G481" s="22">
        <f t="shared" si="13"/>
        <v>410880</v>
      </c>
      <c r="H481" s="51"/>
      <c r="I481" s="47"/>
      <c r="J481" s="47"/>
      <c r="K481" s="47"/>
    </row>
    <row r="482" spans="1:11" ht="27" customHeight="1">
      <c r="A482" s="15">
        <v>477</v>
      </c>
      <c r="B482" s="1" t="s">
        <v>872</v>
      </c>
      <c r="C482" s="1" t="s">
        <v>875</v>
      </c>
      <c r="D482" s="1" t="s">
        <v>893</v>
      </c>
      <c r="E482" s="7">
        <v>109.7</v>
      </c>
      <c r="F482" s="2">
        <v>3000</v>
      </c>
      <c r="G482" s="22">
        <f t="shared" si="13"/>
        <v>329100</v>
      </c>
      <c r="H482" s="51"/>
      <c r="I482" s="47"/>
      <c r="J482" s="47"/>
      <c r="K482" s="47"/>
    </row>
    <row r="483" spans="1:11" ht="27" customHeight="1">
      <c r="A483" s="24">
        <v>478</v>
      </c>
      <c r="B483" s="1" t="s">
        <v>872</v>
      </c>
      <c r="C483" s="1" t="s">
        <v>876</v>
      </c>
      <c r="D483" s="1" t="s">
        <v>893</v>
      </c>
      <c r="E483" s="7">
        <v>106.91</v>
      </c>
      <c r="F483" s="2">
        <v>1000</v>
      </c>
      <c r="G483" s="22">
        <f t="shared" si="13"/>
        <v>106910</v>
      </c>
      <c r="H483" s="51"/>
      <c r="I483" s="47"/>
      <c r="J483" s="47"/>
      <c r="K483" s="47"/>
    </row>
    <row r="484" spans="1:11" ht="39">
      <c r="A484" s="15">
        <v>479</v>
      </c>
      <c r="B484" s="1" t="s">
        <v>877</v>
      </c>
      <c r="C484" s="1" t="s">
        <v>878</v>
      </c>
      <c r="D484" s="1" t="s">
        <v>893</v>
      </c>
      <c r="E484" s="7">
        <v>14.63</v>
      </c>
      <c r="F484" s="2">
        <v>5000</v>
      </c>
      <c r="G484" s="22">
        <f t="shared" si="13"/>
        <v>73150</v>
      </c>
      <c r="H484" s="51"/>
      <c r="I484" s="47"/>
      <c r="J484" s="47"/>
      <c r="K484" s="47"/>
    </row>
    <row r="485" spans="1:11" ht="39">
      <c r="A485" s="15">
        <v>480</v>
      </c>
      <c r="B485" s="1" t="s">
        <v>879</v>
      </c>
      <c r="C485" s="1" t="s">
        <v>880</v>
      </c>
      <c r="D485" s="1" t="s">
        <v>893</v>
      </c>
      <c r="E485" s="7">
        <v>88.75</v>
      </c>
      <c r="F485" s="2">
        <v>50000</v>
      </c>
      <c r="G485" s="22">
        <f t="shared" si="13"/>
        <v>4437500</v>
      </c>
      <c r="H485" s="51"/>
      <c r="I485" s="47"/>
      <c r="J485" s="47"/>
      <c r="K485" s="47"/>
    </row>
    <row r="486" spans="1:11" ht="66.75" customHeight="1">
      <c r="A486" s="24">
        <v>481</v>
      </c>
      <c r="B486" s="1" t="s">
        <v>881</v>
      </c>
      <c r="C486" s="1" t="s">
        <v>882</v>
      </c>
      <c r="D486" s="1" t="s">
        <v>893</v>
      </c>
      <c r="E486" s="7">
        <v>118.19</v>
      </c>
      <c r="F486" s="2">
        <v>500</v>
      </c>
      <c r="G486" s="22">
        <f t="shared" si="13"/>
        <v>59095</v>
      </c>
      <c r="H486" s="51"/>
      <c r="I486" s="47"/>
      <c r="J486" s="47"/>
      <c r="K486" s="47"/>
    </row>
    <row r="487" spans="1:11" ht="39">
      <c r="A487" s="15">
        <v>482</v>
      </c>
      <c r="B487" s="1" t="s">
        <v>883</v>
      </c>
      <c r="C487" s="1" t="s">
        <v>884</v>
      </c>
      <c r="D487" s="1" t="s">
        <v>893</v>
      </c>
      <c r="E487" s="7">
        <v>389.69</v>
      </c>
      <c r="F487" s="2">
        <v>3000</v>
      </c>
      <c r="G487" s="22">
        <f t="shared" si="13"/>
        <v>1169070</v>
      </c>
      <c r="H487" s="51"/>
      <c r="I487" s="47"/>
      <c r="J487" s="47"/>
      <c r="K487" s="47"/>
    </row>
    <row r="488" spans="1:11" ht="27" customHeight="1">
      <c r="A488" s="15">
        <v>483</v>
      </c>
      <c r="B488" s="1" t="s">
        <v>885</v>
      </c>
      <c r="C488" s="1" t="s">
        <v>886</v>
      </c>
      <c r="D488" s="1" t="s">
        <v>893</v>
      </c>
      <c r="E488" s="7">
        <v>360.7</v>
      </c>
      <c r="F488" s="2">
        <v>200</v>
      </c>
      <c r="G488" s="22">
        <f t="shared" si="13"/>
        <v>72140</v>
      </c>
      <c r="H488" s="51"/>
      <c r="I488" s="47"/>
      <c r="J488" s="47"/>
      <c r="K488" s="47"/>
    </row>
    <row r="489" spans="1:11" ht="27" customHeight="1">
      <c r="A489" s="24">
        <v>484</v>
      </c>
      <c r="B489" s="1" t="s">
        <v>887</v>
      </c>
      <c r="C489" s="1" t="s">
        <v>888</v>
      </c>
      <c r="D489" s="1" t="s">
        <v>893</v>
      </c>
      <c r="E489" s="7">
        <v>657.65</v>
      </c>
      <c r="F489" s="2">
        <v>500</v>
      </c>
      <c r="G489" s="22">
        <f t="shared" si="13"/>
        <v>328825</v>
      </c>
      <c r="H489" s="51"/>
      <c r="I489" s="47"/>
      <c r="J489" s="47"/>
      <c r="K489" s="47"/>
    </row>
    <row r="490" spans="1:11" ht="27" customHeight="1">
      <c r="A490" s="15">
        <v>485</v>
      </c>
      <c r="B490" s="1" t="s">
        <v>889</v>
      </c>
      <c r="C490" s="1" t="s">
        <v>890</v>
      </c>
      <c r="D490" s="1" t="s">
        <v>893</v>
      </c>
      <c r="E490" s="7">
        <v>39.14</v>
      </c>
      <c r="F490" s="2">
        <v>3000</v>
      </c>
      <c r="G490" s="22">
        <f t="shared" si="13"/>
        <v>117420</v>
      </c>
      <c r="H490" s="51"/>
      <c r="I490" s="47"/>
      <c r="J490" s="47"/>
      <c r="K490" s="47"/>
    </row>
    <row r="491" spans="1:11" ht="27" customHeight="1">
      <c r="A491" s="15">
        <v>486</v>
      </c>
      <c r="B491" s="1" t="s">
        <v>891</v>
      </c>
      <c r="C491" s="1" t="s">
        <v>892</v>
      </c>
      <c r="D491" s="1" t="s">
        <v>893</v>
      </c>
      <c r="E491" s="7">
        <v>62.2</v>
      </c>
      <c r="F491" s="2">
        <v>10000</v>
      </c>
      <c r="G491" s="22">
        <f t="shared" si="13"/>
        <v>622000</v>
      </c>
      <c r="H491" s="52"/>
      <c r="I491" s="48"/>
      <c r="J491" s="48"/>
      <c r="K491" s="48"/>
    </row>
    <row r="492" spans="1:11" ht="26.25" customHeight="1">
      <c r="A492" s="32"/>
      <c r="B492" s="31" t="s">
        <v>895</v>
      </c>
      <c r="C492" s="32"/>
      <c r="D492" s="32"/>
      <c r="E492" s="32"/>
      <c r="F492" s="32"/>
      <c r="G492" s="34">
        <f>SUM(G6:G491)</f>
        <v>166211603.09999999</v>
      </c>
      <c r="H492" s="35"/>
      <c r="I492" s="35"/>
      <c r="J492" s="35"/>
      <c r="K492" s="35"/>
    </row>
    <row r="493" spans="1:11" ht="22.5" customHeight="1">
      <c r="A493" s="43"/>
      <c r="B493" s="44"/>
      <c r="C493" s="43"/>
      <c r="D493" s="43"/>
      <c r="E493" s="43"/>
      <c r="F493" s="43"/>
      <c r="G493" s="45"/>
      <c r="H493" s="43"/>
      <c r="I493" s="43"/>
      <c r="J493" s="43"/>
      <c r="K493" s="43"/>
    </row>
    <row r="494" spans="1:11" ht="14.25" customHeight="1">
      <c r="A494" s="43"/>
      <c r="B494" s="44"/>
      <c r="C494" s="43"/>
      <c r="D494" s="43"/>
      <c r="E494" s="43"/>
      <c r="F494" s="43"/>
      <c r="G494" s="45"/>
      <c r="H494" s="43"/>
      <c r="I494" s="43"/>
      <c r="J494" s="43"/>
      <c r="K494" s="43"/>
    </row>
    <row r="496" spans="1:11" ht="18.75">
      <c r="B496" s="40" t="s">
        <v>936</v>
      </c>
      <c r="D496" s="40" t="s">
        <v>928</v>
      </c>
    </row>
    <row r="497" spans="2:4" ht="18.75">
      <c r="B497" s="41"/>
      <c r="D497" s="41"/>
    </row>
    <row r="498" spans="2:4" ht="18.75">
      <c r="B498" s="40" t="s">
        <v>937</v>
      </c>
      <c r="D498" s="40" t="s">
        <v>929</v>
      </c>
    </row>
    <row r="499" spans="2:4" ht="18.75">
      <c r="B499" s="42"/>
      <c r="D499" s="42"/>
    </row>
    <row r="500" spans="2:4" ht="18.75">
      <c r="B500" s="40" t="s">
        <v>938</v>
      </c>
      <c r="D500" s="40" t="s">
        <v>930</v>
      </c>
    </row>
    <row r="501" spans="2:4" ht="18.75">
      <c r="B501" s="42"/>
      <c r="D501" s="42"/>
    </row>
    <row r="502" spans="2:4" ht="18.75">
      <c r="B502" s="40" t="s">
        <v>923</v>
      </c>
      <c r="D502" s="40" t="s">
        <v>931</v>
      </c>
    </row>
    <row r="503" spans="2:4" ht="18.75">
      <c r="B503" s="42"/>
      <c r="D503" s="42"/>
    </row>
    <row r="504" spans="2:4" ht="18.75">
      <c r="B504" s="40" t="s">
        <v>924</v>
      </c>
      <c r="D504" s="40" t="s">
        <v>932</v>
      </c>
    </row>
    <row r="505" spans="2:4" ht="18.75">
      <c r="B505" s="42"/>
      <c r="D505" s="42"/>
    </row>
    <row r="506" spans="2:4" ht="18.75">
      <c r="B506" s="40" t="s">
        <v>925</v>
      </c>
      <c r="D506" s="40" t="s">
        <v>933</v>
      </c>
    </row>
    <row r="507" spans="2:4" ht="18.75">
      <c r="B507" s="42"/>
      <c r="D507" s="42"/>
    </row>
    <row r="508" spans="2:4" ht="18.75">
      <c r="B508" s="40" t="s">
        <v>926</v>
      </c>
      <c r="D508" s="40" t="s">
        <v>934</v>
      </c>
    </row>
    <row r="509" spans="2:4" ht="18.75">
      <c r="B509" s="40"/>
      <c r="D509" s="40"/>
    </row>
    <row r="510" spans="2:4" ht="18.75">
      <c r="B510" s="40" t="s">
        <v>927</v>
      </c>
      <c r="D510" s="40" t="s">
        <v>935</v>
      </c>
    </row>
  </sheetData>
  <mergeCells count="6">
    <mergeCell ref="A2:K2"/>
    <mergeCell ref="K6:K491"/>
    <mergeCell ref="B4:F4"/>
    <mergeCell ref="H6:H491"/>
    <mergeCell ref="I6:I491"/>
    <mergeCell ref="J6:J491"/>
  </mergeCells>
  <pageMargins left="0.31496062992125984" right="0.15748031496062992" top="0.23622047244094491" bottom="0.15748031496062992" header="0.27559055118110237" footer="0.15748031496062992"/>
  <pageSetup paperSize="9" scale="43" orientation="landscape" r:id="rId1"/>
  <rowBreaks count="1" manualBreakCount="1">
    <brk id="313" max="1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Заявка на 2022 год</vt:lpstr>
      <vt:lpstr>'Заявка на 2022 год'!Область_печати</vt:lpstr>
    </vt:vector>
  </TitlesOfParts>
  <Company>Reanimator Extreme Edition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РОЗА</dc:creator>
  <cp:lastModifiedBy>Пользователь Windows</cp:lastModifiedBy>
  <cp:lastPrinted>2022-01-27T09:56:45Z</cp:lastPrinted>
  <dcterms:created xsi:type="dcterms:W3CDTF">2017-12-08T04:25:06Z</dcterms:created>
  <dcterms:modified xsi:type="dcterms:W3CDTF">2022-01-31T05:59:56Z</dcterms:modified>
</cp:coreProperties>
</file>