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0" windowWidth="20055" windowHeight="7935"/>
  </bookViews>
  <sheets>
    <sheet name="Заявка" sheetId="1" r:id="rId1"/>
  </sheets>
  <definedNames>
    <definedName name="_xlnm.Print_Area" localSheetId="0">Заявка!$A$1:$P$384</definedName>
  </definedNames>
  <calcPr calcId="124519"/>
  <fileRecoveryPr autoRecover="0"/>
</workbook>
</file>

<file path=xl/calcChain.xml><?xml version="1.0" encoding="utf-8"?>
<calcChain xmlns="http://schemas.openxmlformats.org/spreadsheetml/2006/main">
  <c r="G34" i="1"/>
  <c r="G188"/>
  <c r="G63"/>
  <c r="G52"/>
  <c r="G61"/>
  <c r="G24"/>
  <c r="G14"/>
  <c r="G13"/>
  <c r="G12"/>
  <c r="G11"/>
  <c r="G10"/>
  <c r="G9"/>
  <c r="G8"/>
  <c r="G7"/>
  <c r="G6"/>
  <c r="G5"/>
  <c r="G363"/>
  <c r="G209"/>
  <c r="G20"/>
  <c r="G15"/>
  <c r="G16"/>
  <c r="G17"/>
  <c r="G18"/>
  <c r="G19"/>
  <c r="G21"/>
  <c r="G22"/>
  <c r="G23"/>
  <c r="G25"/>
  <c r="G26"/>
  <c r="G27"/>
  <c r="G28"/>
  <c r="G29"/>
  <c r="G30"/>
  <c r="G31"/>
  <c r="G32"/>
  <c r="G33"/>
  <c r="G35"/>
  <c r="G36"/>
  <c r="G37"/>
  <c r="G38"/>
  <c r="G39"/>
  <c r="G40"/>
  <c r="G41"/>
  <c r="G42"/>
  <c r="G43"/>
  <c r="G44"/>
  <c r="G45"/>
  <c r="G46"/>
  <c r="G47"/>
  <c r="G48"/>
  <c r="G49"/>
  <c r="G50"/>
  <c r="G51"/>
  <c r="G53"/>
  <c r="G54"/>
  <c r="G55"/>
  <c r="G56"/>
  <c r="G57"/>
  <c r="G58"/>
  <c r="G59"/>
  <c r="G60"/>
  <c r="G62"/>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9"/>
  <c r="G190"/>
  <c r="G191"/>
  <c r="G192"/>
  <c r="G193"/>
  <c r="G194"/>
  <c r="G195"/>
  <c r="G196"/>
  <c r="G197"/>
  <c r="G198"/>
  <c r="G199"/>
  <c r="G200"/>
  <c r="G201"/>
  <c r="G202"/>
  <c r="G203"/>
  <c r="G204"/>
  <c r="G205"/>
  <c r="G206"/>
  <c r="G207"/>
  <c r="G208"/>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G250"/>
  <c r="G251"/>
  <c r="G252"/>
  <c r="G253"/>
  <c r="G254"/>
  <c r="G255"/>
  <c r="G256"/>
  <c r="G257"/>
  <c r="G258"/>
  <c r="G259"/>
  <c r="G260"/>
  <c r="G261"/>
  <c r="G262"/>
  <c r="G263"/>
  <c r="G264"/>
  <c r="G265"/>
  <c r="G266"/>
  <c r="G267"/>
  <c r="G268"/>
  <c r="G269"/>
  <c r="G270"/>
  <c r="G271"/>
  <c r="G272"/>
  <c r="G273"/>
  <c r="G274"/>
  <c r="G275"/>
  <c r="G276"/>
  <c r="G277"/>
  <c r="G278"/>
  <c r="G279"/>
  <c r="G280"/>
  <c r="G281"/>
  <c r="G282"/>
  <c r="G283"/>
  <c r="G284"/>
  <c r="G285"/>
  <c r="G286"/>
  <c r="G287"/>
  <c r="G288"/>
  <c r="G289"/>
  <c r="G290"/>
  <c r="G291"/>
  <c r="G292"/>
  <c r="G293"/>
  <c r="G294"/>
  <c r="G295"/>
  <c r="G296"/>
  <c r="G297"/>
  <c r="G298"/>
  <c r="G299"/>
  <c r="G300"/>
  <c r="G301"/>
  <c r="G302"/>
  <c r="G303"/>
  <c r="G304"/>
  <c r="G305"/>
  <c r="G306"/>
  <c r="G307"/>
  <c r="G308"/>
  <c r="G309"/>
  <c r="G310"/>
  <c r="G311"/>
  <c r="G312"/>
  <c r="G313"/>
  <c r="G314"/>
  <c r="G315"/>
  <c r="G316"/>
  <c r="G317"/>
  <c r="G318"/>
  <c r="G319"/>
  <c r="G320"/>
  <c r="G321"/>
  <c r="G322"/>
  <c r="G323"/>
  <c r="G324"/>
  <c r="G325"/>
  <c r="G326"/>
  <c r="G327"/>
  <c r="G328"/>
  <c r="G329"/>
  <c r="G330"/>
  <c r="G331"/>
  <c r="G332"/>
  <c r="G333"/>
  <c r="G334"/>
  <c r="G335"/>
  <c r="G336"/>
  <c r="G337"/>
  <c r="G338"/>
  <c r="G339"/>
  <c r="G340"/>
  <c r="G341"/>
  <c r="G342"/>
  <c r="G343"/>
  <c r="G344"/>
  <c r="G345"/>
  <c r="G346"/>
  <c r="G347"/>
  <c r="G348"/>
  <c r="G349"/>
  <c r="G350"/>
  <c r="G351"/>
  <c r="G352"/>
  <c r="G353"/>
  <c r="G354"/>
  <c r="G355"/>
  <c r="G356"/>
  <c r="G357"/>
  <c r="G358"/>
  <c r="G359"/>
  <c r="G360"/>
  <c r="G361"/>
  <c r="G362"/>
  <c r="G364" l="1"/>
</calcChain>
</file>

<file path=xl/sharedStrings.xml><?xml version="1.0" encoding="utf-8"?>
<sst xmlns="http://schemas.openxmlformats.org/spreadsheetml/2006/main" count="1112" uniqueCount="714">
  <si>
    <t>№ лота</t>
  </si>
  <si>
    <t xml:space="preserve">    Международное непатентованное название лекарственного средства или наименование изделий медицинского назначения</t>
  </si>
  <si>
    <t xml:space="preserve">Полная характеристика (описание) товаров (с указанием формы выпуска и дозировки) </t>
  </si>
  <si>
    <t>Ед.изм.</t>
  </si>
  <si>
    <t>СУММА</t>
  </si>
  <si>
    <t xml:space="preserve">По каким приказом </t>
  </si>
  <si>
    <t>Амброксол</t>
  </si>
  <si>
    <t xml:space="preserve">раствор для приема внутрь и ингаляций 7,5мг/мл 100мл </t>
  </si>
  <si>
    <t>флакон</t>
  </si>
  <si>
    <t>таблетка</t>
  </si>
  <si>
    <t>ампула</t>
  </si>
  <si>
    <t>Декстроза</t>
  </si>
  <si>
    <t xml:space="preserve">раствор для инфузий 5% 200мл </t>
  </si>
  <si>
    <t>Дигоксин</t>
  </si>
  <si>
    <t>раствор для инъекций 0,25 мг/мл</t>
  </si>
  <si>
    <t>Йод</t>
  </si>
  <si>
    <t xml:space="preserve">раствор спиртовой  5% 20мл </t>
  </si>
  <si>
    <t>Кальция глюконат</t>
  </si>
  <si>
    <t>раствор для инъекций 10%, 10 мл</t>
  </si>
  <si>
    <t>раствор для инъекций 10%, 5 мл</t>
  </si>
  <si>
    <t>Натрия хлорид</t>
  </si>
  <si>
    <t xml:space="preserve">раствор для инфузий  0,9% 100мл </t>
  </si>
  <si>
    <t xml:space="preserve">раствор для инфузий 0,9% 250мл </t>
  </si>
  <si>
    <t>раствор для инфузий 0,9% 400 мл, 500 мл</t>
  </si>
  <si>
    <t>капсула</t>
  </si>
  <si>
    <t>Парацетамол</t>
  </si>
  <si>
    <t>суппазитория</t>
  </si>
  <si>
    <t>суппозитории ректальные 250 мг</t>
  </si>
  <si>
    <t>таблетки   200мг</t>
  </si>
  <si>
    <t>Трамадол</t>
  </si>
  <si>
    <t>раствор для инъекций  100 мг/2мл</t>
  </si>
  <si>
    <t>наб</t>
  </si>
  <si>
    <t>Калий-11-Витал ( нефелометрическим методом, без депротеинизации) 2x50 мл B 26.11</t>
  </si>
  <si>
    <t>АНТИСТРЕПТОЛИЗИН О (АСЛО) ЛАТЕКС</t>
  </si>
  <si>
    <t>Белый латекс. Латексный тест на слайде для качественного и полуколичественного определения антистрептолизина-О. Без разведения проб, 100 TEST,  1200102</t>
  </si>
  <si>
    <t xml:space="preserve">RPR-CARBON </t>
  </si>
  <si>
    <t>Тест на сифилис Аналог кардиолипиннового антигена Агглютинация на слайде 250 опр</t>
  </si>
  <si>
    <t>кг</t>
  </si>
  <si>
    <t>уп</t>
  </si>
  <si>
    <t xml:space="preserve">Диски с азитромицином </t>
  </si>
  <si>
    <t>100шт х 1фл.(15мкг),1фл.   15 мкг №100</t>
  </si>
  <si>
    <t>фл</t>
  </si>
  <si>
    <t xml:space="preserve">Диски с амоксициллином </t>
  </si>
  <si>
    <t>Хиконцил,Амосин,Амоксиклав, 1фл, №100</t>
  </si>
  <si>
    <t>Диск с цефтриаксоном</t>
  </si>
  <si>
    <t>для лаборатории №100</t>
  </si>
  <si>
    <t xml:space="preserve">Диски с гентамицином </t>
  </si>
  <si>
    <t>10 мкг  100 шт х 1 фл.</t>
  </si>
  <si>
    <t xml:space="preserve">Диски с доксициклином </t>
  </si>
  <si>
    <t>30мкг  100шт х 1фл.</t>
  </si>
  <si>
    <t xml:space="preserve">Диски с левофлоксацином  </t>
  </si>
  <si>
    <t>100шт х 1фл.,1фл.</t>
  </si>
  <si>
    <t xml:space="preserve">Диски с нистатином </t>
  </si>
  <si>
    <t>100шт х 1фл.(8мкг)</t>
  </si>
  <si>
    <t xml:space="preserve">Диски с офлоксацином  </t>
  </si>
  <si>
    <t>100штх1фл.(5мкг)</t>
  </si>
  <si>
    <t xml:space="preserve">Диски с цефазолином  </t>
  </si>
  <si>
    <t>100шт х 1фл. (30мкг)</t>
  </si>
  <si>
    <t xml:space="preserve">Диски с желчью </t>
  </si>
  <si>
    <t xml:space="preserve">для идентификации пневмококков  </t>
  </si>
  <si>
    <t>Набор для окраски мазков</t>
  </si>
  <si>
    <t>по Граму на 100 предм.ст.100мл,1уп</t>
  </si>
  <si>
    <t>Краситель  по-Романовскому</t>
  </si>
  <si>
    <t xml:space="preserve">Азур-Эозин,  буфером, (разв.1:20)  </t>
  </si>
  <si>
    <t>литр</t>
  </si>
  <si>
    <t xml:space="preserve">Цоликлоны Анти АВ </t>
  </si>
  <si>
    <t>10 доз х 10мл</t>
  </si>
  <si>
    <t xml:space="preserve">Цоликлоны Анти-А </t>
  </si>
  <si>
    <t xml:space="preserve">Цоликлоны Анти-В </t>
  </si>
  <si>
    <t xml:space="preserve">Цоликлон анти-Д-супер </t>
  </si>
  <si>
    <t>для определения гр крови  (10х10 мл)</t>
  </si>
  <si>
    <t>Набор реагентов для иммуноферментного выявления антител к индивидуальным белкам вируса гепатита С (core, NS3, NS4, NS5),</t>
  </si>
  <si>
    <t xml:space="preserve"> 6х4, D-0774</t>
  </si>
  <si>
    <t xml:space="preserve">Набор реагентов  для  иммуноферментного выявления суммарных антител к вирусу гепатита Дельта, </t>
  </si>
  <si>
    <t>12х8, D-0954</t>
  </si>
  <si>
    <t>Набор реагентов  для иммуноферментного   выявления иммуноглобулинов класса М к цитомегаловирусу</t>
  </si>
  <si>
    <t xml:space="preserve"> 12х8, D-1552</t>
  </si>
  <si>
    <t>Набор реагентов  для иммуноферментного выявления иммуноглобулинов класса М к Toxoplasma gondii</t>
  </si>
  <si>
    <t xml:space="preserve"> 12х8, D-1756</t>
  </si>
  <si>
    <t>Набор реагентов  для  иммуноферментного выявления видоспецифических иммуноглобулинов класса М к Chlamydia trachomatis</t>
  </si>
  <si>
    <t>12х8, D-1966</t>
  </si>
  <si>
    <t xml:space="preserve">Mycoplasma hominis – IgG </t>
  </si>
  <si>
    <t>Набор реагентов  для  иммуноферментного выявления иммуноглобулинов класса G к Mycoplasma hominis, 12х8, D-4352</t>
  </si>
  <si>
    <t>Mycoplasma hominis – IgA</t>
  </si>
  <si>
    <t>Набор реагентов  для иммуноферментного выявления иммуноглобулинов класса А   к  Mycoplasma hominis, 12х8, D-4358</t>
  </si>
  <si>
    <t>Ureaplasma urealyticum– IgG</t>
  </si>
  <si>
    <t>Набор реагентов  для  иммуноферментного  выявления иммуноглобулинов класса G  к антигенам Ureaplasma urealyticum, 12х8,  D-2254</t>
  </si>
  <si>
    <t xml:space="preserve">Промывочный раствор (детергент) Diluterge 3I </t>
  </si>
  <si>
    <t xml:space="preserve">Лизирующий раствор Lysoglobine 3I </t>
  </si>
  <si>
    <t xml:space="preserve">Изотонический разбавитель Diluton 3I </t>
  </si>
  <si>
    <t>20 L, HID320, реагенты для гематологических анализаторов Mindray BC 2800 / BC 3000</t>
  </si>
  <si>
    <t>канистра</t>
  </si>
  <si>
    <t xml:space="preserve"> (6х5 мл) для биохим. исслед. на анализаторе Respons,  59000 99 10 061</t>
  </si>
  <si>
    <t xml:space="preserve"> (6х5 мл) для биохим. исслед. на анализаторе Respons, 59100 99 10 061</t>
  </si>
  <si>
    <t xml:space="preserve"> a-Амилаза (AMS CC FS)</t>
  </si>
  <si>
    <t>реактив для биохимического анализатора "Respons 920" 4*120 определений</t>
  </si>
  <si>
    <t>Железо (Iron FS)</t>
  </si>
  <si>
    <t xml:space="preserve">реактив для биохимического анализатора "Respons 920" 4*120 определений </t>
  </si>
  <si>
    <t>Аланинаминотрансфераза (ALT UV FS)</t>
  </si>
  <si>
    <t xml:space="preserve">реактив для биохимического анализатора "Respons 920" 4*200 определений </t>
  </si>
  <si>
    <t xml:space="preserve">Аспартатаминотрансфераза AST UV FS </t>
  </si>
  <si>
    <t>реактив для биохимического анализатора "Respons 920" 4*200 определений</t>
  </si>
  <si>
    <t>Билирубин общий (BIL Auto Total FS)</t>
  </si>
  <si>
    <t xml:space="preserve">реактив для биохимического анализатора "Respons 920" 4*200 определеий  </t>
  </si>
  <si>
    <t>Билирубин прямой (Bilirubin Auto Direct  FS)</t>
  </si>
  <si>
    <t xml:space="preserve">реактив для биохимического анализатора "Respons 920" 4*200 определений  </t>
  </si>
  <si>
    <t>Креатинин (CREAT FS)</t>
  </si>
  <si>
    <t xml:space="preserve">реактив для биохимического анализатора "Respons 920" 4*200 определеий </t>
  </si>
  <si>
    <t>Общий белок (TP FS)</t>
  </si>
  <si>
    <t>Мочевая кислота (URIC  ASID  FS TOOS)</t>
  </si>
  <si>
    <t>(4х200) для биохим. исслед. на анализаторе Respons, 130019910920</t>
  </si>
  <si>
    <t>Мультикалибратор (Trucal U )</t>
  </si>
  <si>
    <t xml:space="preserve">калибровочный раствор мультикалибратор (Trucal U ) 6*3мл для биохимического анализатора "Respons 920" </t>
  </si>
  <si>
    <t>Чистящее средство В</t>
  </si>
  <si>
    <t>биохимический реактив на анализатор Respons 920, 4*60мл</t>
  </si>
  <si>
    <t>Чистящее средство А</t>
  </si>
  <si>
    <t xml:space="preserve">биохимический реактив на анализатор Respons 920, 4*60мл </t>
  </si>
  <si>
    <t xml:space="preserve">Блок катриджей  (фильтры) для ДВ-1 </t>
  </si>
  <si>
    <t xml:space="preserve">для биохимического анализатора "Respons 920" комплект 3 шт </t>
  </si>
  <si>
    <t>Чистящее средство Respons</t>
  </si>
  <si>
    <t>биохимический реактив на анализатор Respons 920, 6*200мл</t>
  </si>
  <si>
    <t>ИТОГО:</t>
  </si>
  <si>
    <t>шт</t>
  </si>
  <si>
    <t xml:space="preserve">Гигрометр  </t>
  </si>
  <si>
    <t>психрометрический ВИТ-2 предназначены для измерения относительной влажности и температуры воздуха в помещении</t>
  </si>
  <si>
    <t xml:space="preserve">Капилляры СОЭ </t>
  </si>
  <si>
    <t>1х100</t>
  </si>
  <si>
    <t>Контейнер одноразовый</t>
  </si>
  <si>
    <t>для забора биоматериалов 120 мл Идеально подходят для образцов мочи, а также для образцов мокроты, слизи, кала, гноя, рвотных масс и т.д.• Изготовлены из высококачественного полипропилена (ПП). Плоское дно. Прочные, прозрачные, герметичные. Матовая панель для маркировки.Градуированные.Возможны варианты: стерильные; стерильные индивидуально упакованные или нестерильные.</t>
  </si>
  <si>
    <t xml:space="preserve">Кюветы для фотометрии </t>
  </si>
  <si>
    <t>из стекла К-8 10 мм</t>
  </si>
  <si>
    <t>из стекла К-8 5 мм</t>
  </si>
  <si>
    <t xml:space="preserve">Наконечник 0.5-250мкл </t>
  </si>
  <si>
    <t>универсал ,1000шт/уп., 9400302</t>
  </si>
  <si>
    <t>Наконечник 5-200мкл желтый</t>
  </si>
  <si>
    <t>1000шт/уп., 9400272</t>
  </si>
  <si>
    <t xml:space="preserve">Планшет П-50 </t>
  </si>
  <si>
    <t>д/опр. групп крови, белый п/с 50 лунок</t>
  </si>
  <si>
    <t xml:space="preserve">Пробирка центрифужная </t>
  </si>
  <si>
    <t xml:space="preserve">Пробирки биологические </t>
  </si>
  <si>
    <t>ПБ-14*120 мм</t>
  </si>
  <si>
    <t>Стеклографы (маркеры перманентные)</t>
  </si>
  <si>
    <t xml:space="preserve"> красный</t>
  </si>
  <si>
    <t xml:space="preserve">Стеклографы (маркеры перманентные) </t>
  </si>
  <si>
    <t>черный</t>
  </si>
  <si>
    <t xml:space="preserve">Бумага тепловая для ЭКГ </t>
  </si>
  <si>
    <t>рулон</t>
  </si>
  <si>
    <t>Бумага тепловая для ЭКГ</t>
  </si>
  <si>
    <t>50мм х 50м</t>
  </si>
  <si>
    <t xml:space="preserve">58мм х 30м </t>
  </si>
  <si>
    <t>112мм х 30м</t>
  </si>
  <si>
    <t xml:space="preserve">Вата </t>
  </si>
  <si>
    <t xml:space="preserve">Гель для УЗИ </t>
  </si>
  <si>
    <t>5 литр</t>
  </si>
  <si>
    <t>Карпульные иглы</t>
  </si>
  <si>
    <t>для  анестезии. В упаковке 100шт размерами 27G-21мм,27G-25,27G-30мм,</t>
  </si>
  <si>
    <t xml:space="preserve">Кетгут  </t>
  </si>
  <si>
    <t xml:space="preserve">Лейкопластырь на нетканой основе </t>
  </si>
  <si>
    <t xml:space="preserve">Гипоаллергенный, для особочувствительного типа кожи, микропористый, влаго-и воздухопроницаемый, не нужно ножниц, надежная фиксация, изготовлен из нетканой вискозы с применением гипоаллергенного акрилатного  клея, размеры: 1х500
</t>
  </si>
  <si>
    <t xml:space="preserve">Лейкопластырь на тканевой основе </t>
  </si>
  <si>
    <t xml:space="preserve">Матрица </t>
  </si>
  <si>
    <t>металлическая №12</t>
  </si>
  <si>
    <t>Презерватив</t>
  </si>
  <si>
    <t>Из натурального высококачественного латекса в силиконовой смазке с накопителем, длина - 180 мм, ширина 52 мм, толщина стенки 0,06 мм, класс 2б - с повышенной степенью риска, первичная упаковка - фольга алюминиевая 1 шт, № 1, в коробке по 144 шт, с пометкой БЕСПЛАТНО</t>
  </si>
  <si>
    <t>Термометр</t>
  </si>
  <si>
    <t>медицинский ртутный, ударопрочный с защитным полимерным покрытие. Начальное значение шкалы 35°Конечное значение шкалы 42°Диапазон измерения от 35° до 42°.</t>
  </si>
  <si>
    <t xml:space="preserve">комнатный, тип ТС-7-М1 исп.1 (-20+70С) с поверкой </t>
  </si>
  <si>
    <t xml:space="preserve">Термометр </t>
  </si>
  <si>
    <t>медицинский электронный цифровой  в комплекте </t>
  </si>
  <si>
    <t xml:space="preserve">Абсцесс  ремеди  жидкость </t>
  </si>
  <si>
    <t xml:space="preserve">для  пломбирования и дезинфекции корневых каналов.15 мл </t>
  </si>
  <si>
    <t>Абсцесс  ремеди  порошок</t>
  </si>
  <si>
    <t xml:space="preserve">для  пломбирования и дезинфекции корневых  каналов 15гр </t>
  </si>
  <si>
    <t xml:space="preserve">Боры алмазные </t>
  </si>
  <si>
    <t xml:space="preserve"> для очистки кариозной полости</t>
  </si>
  <si>
    <t>Дентин паста</t>
  </si>
  <si>
    <t>паста для  временной  пломбы</t>
  </si>
  <si>
    <t>Кальцеcил</t>
  </si>
  <si>
    <t>для  лечебной  повязки №2 фл-10 мл</t>
  </si>
  <si>
    <t>Каналонаполнители на угловой наконечник</t>
  </si>
  <si>
    <t xml:space="preserve">для пломбирования корневых каналов зубов.Представляет спираль конической формы. Размер должен соответствовать размерам дриля и бурава.в Упаковке 50 шт. размерами 025,030,035,040. </t>
  </si>
  <si>
    <t>Кетак моляр</t>
  </si>
  <si>
    <t>пломбировочный материал</t>
  </si>
  <si>
    <t xml:space="preserve">К-файл     </t>
  </si>
  <si>
    <t>для  механической  обработки  корневых  каналов №5</t>
  </si>
  <si>
    <t xml:space="preserve">уп </t>
  </si>
  <si>
    <t xml:space="preserve">Н-файл   </t>
  </si>
  <si>
    <t>Резодент</t>
  </si>
  <si>
    <t>антисептический материал на резорцин-формалиновой основе для пломбирования каналов порошок 10г,жидкость для отверждения 5мл,жид-ть антисетическая 5мл.</t>
  </si>
  <si>
    <t xml:space="preserve">Уницем </t>
  </si>
  <si>
    <t>универсальный цинк-фосфатный цемент для  прокладок  под  пломбы</t>
  </si>
  <si>
    <t>Эндо-Жи №1,№2,№3,№4</t>
  </si>
  <si>
    <t>жидкость 15мл для высушивания и обезжиривания каналов,не содержит диэтилового эфира и этанола.</t>
  </si>
  <si>
    <t xml:space="preserve">Эвикрол </t>
  </si>
  <si>
    <t>для  пломбирования  полостей  3, 4 и 5 классов,  для фиксации  шин  и  восстановления  коронок</t>
  </si>
  <si>
    <t>Штифт гуттаперчевый</t>
  </si>
  <si>
    <t>для  пломбирования  корневых каналов</t>
  </si>
  <si>
    <t>Формалин</t>
  </si>
  <si>
    <t xml:space="preserve">раствор , 40% </t>
  </si>
  <si>
    <t>Канюля для периферических вен</t>
  </si>
  <si>
    <t>Убестезин</t>
  </si>
  <si>
    <t>4% раствор для обезбаливания зубов</t>
  </si>
  <si>
    <t>катридж</t>
  </si>
  <si>
    <t xml:space="preserve">Артикаина гидрохлорид, эпинефрина гидрохлорида </t>
  </si>
  <si>
    <t>4%, раствор для подслизистых инъекций в стоматологии для  обезболивания  зубов</t>
  </si>
  <si>
    <t xml:space="preserve">Пульпоэкстракторы </t>
  </si>
  <si>
    <t>короткие  100 шт</t>
  </si>
  <si>
    <t>Пульпотек</t>
  </si>
  <si>
    <t>для  лечения  пульпитов  витальным  методом. В упаковке 15 гр порошок, 15мл жидкость</t>
  </si>
  <si>
    <t>Салфетка спиртовая</t>
  </si>
  <si>
    <t xml:space="preserve">размер 65х30мм одноразовая, 70% этиловый спирт  </t>
  </si>
  <si>
    <t>Бинт гипсовый</t>
  </si>
  <si>
    <t>270х20  предназначен для наложения внешних шин, гипсовых повязок при переломах, для изготовления лангет, иммобилизации при лечении болезней костей и суставов, при травмах мягких тканей и в других случаях, когда требуется наложение фиксирующей гипсовой повязки, а также для изготовления слепков конечностей в ортопедии.</t>
  </si>
  <si>
    <t>Маска</t>
  </si>
  <si>
    <t>Проявитель</t>
  </si>
  <si>
    <t>Жидкие концентраты, предназначенныe для подготовки растворов для автоматической обработки технических рентгеновских пленок в проявочных автоматах 20л</t>
  </si>
  <si>
    <t>Медицинская рентгеновская синечувствительная пленка</t>
  </si>
  <si>
    <t>18х24 №100</t>
  </si>
  <si>
    <t>24х30 №100</t>
  </si>
  <si>
    <t>30х40 №100</t>
  </si>
  <si>
    <t xml:space="preserve">Медицинская термографическая пленка </t>
  </si>
  <si>
    <t xml:space="preserve"> для маммографии Drystar DT2 Mammo размерами 20 x 25 ( 8 х 10 дюймов) №100</t>
  </si>
  <si>
    <t>Сыворотка противостолбнячная</t>
  </si>
  <si>
    <t>Очищенная, концентрированная, жидкая, раствор  внутримышечного и подкожного ведения 3000 МЕ, амп 1 доза в комплекте с сывороткой лошадинной очищенной разведенной 1:100,   №5</t>
  </si>
  <si>
    <t xml:space="preserve">ВМС </t>
  </si>
  <si>
    <t xml:space="preserve">внутри маточный спираль гибкие плечики спирали ножка спирали с медной проволокой нить для извлечения спирали из влагалища
</t>
  </si>
  <si>
    <t>Тонометр</t>
  </si>
  <si>
    <t>механический со стетоскопом для измерения артериального давления (для взрослых)</t>
  </si>
  <si>
    <t xml:space="preserve">Фиксаж </t>
  </si>
  <si>
    <t>для автоматических проявочных процессоров. На 20 л готового раствора</t>
  </si>
  <si>
    <t>Шприц Жанэ</t>
  </si>
  <si>
    <t xml:space="preserve">однократного применения для отсасывания различных жидкостей из организма и промывания полостей пациента, а также для проведения энтерального питания, трехдетальный 150 мл. Тип 3-хдетальный концентрический
</t>
  </si>
  <si>
    <t xml:space="preserve">Эндометазон Н </t>
  </si>
  <si>
    <t>для пломбирования корневых каналов (без дексаметазона). Комплект (14гр+15 мл)</t>
  </si>
  <si>
    <t>Тест -полосы для определения холестерина</t>
  </si>
  <si>
    <t>Тест полоски +  портативный анализатор для определение  уровня глюкозы,холестерина и триглицеридов в капиллярной крови. Чувствительность 99%, специфичность -99%.  На 10 упаковок один прибор.</t>
  </si>
  <si>
    <t>Шприц одноразовый</t>
  </si>
  <si>
    <t>10 мл 3-х компонентные</t>
  </si>
  <si>
    <t>20 мл 3-х компонентные</t>
  </si>
  <si>
    <t>Одноразовые системы</t>
  </si>
  <si>
    <t xml:space="preserve">Perifix Filter 0,2 микрон </t>
  </si>
  <si>
    <t>Дезинфектант широкого спектра действия. Таблетки круглой формы с выпуклыми поверхностями и с крестообразными разделительными насечками и гранулы белого цвета с характерным запахом хлора : таблетки весом 2,66 г, выделяющие при растворении в воде 1,50 г активного хлора, и гранулы, содержащие 56% активного хлора. Средство предназначено для дезинфекции: различных объектов ЛПУ в инфекционных очагах ,  в т.ч. особо опасных инфекций - сибирской язвы (в т.ч. в споровой форме), чумы, холеры, туляремии.  Дезинфекция предметов мед. назначения и инструментария. №300  таблеток в банке. (таблетированная форма)</t>
  </si>
  <si>
    <t>банка</t>
  </si>
  <si>
    <t>В качестве действующего вещества содержит ЧАС (алкилдиметилбензиламмоний хлорид) – не менее - 15%,   глиоксаль не более -10%, ПАВ, краситель, дистиллированная вода. Универсальное действие (дезинфекция, ДВУ, ПСО, стерилизация). Эффективен в отношении мультирезистентных микобактерий туберкулеза.  Обладает моющими и дезодорирующими свойствами, не вызывает коррозию. Быстрое обеззараживание;</t>
  </si>
  <si>
    <t>Должен содержать в своем составе в качестве действующих веществ (ДВ) алкилдиметилбензиламмоний хлорид – не менее 10±0,5%, глутаровый альдегид не более– 2,0±0,5%, глиоксаль – не менее 5,0±0,5%, а также функциональные добавки в виде поверхностно-активных веществ – 0,05-0,1%.  Универсальное действие (дезинфекция, ДВУ, ПСО, стерилизация). Эффективен в отношении мультирезистентных микобактерий туберкулеза.  Обладает моющими и дезодорирующими свойствами, не вызывает коррозию. Быстрое обеззараживание.</t>
  </si>
  <si>
    <t>В качестве активного вещества содержит изопропиловый спирт не более  40%, пропиловый спирт  не менее 25%, функциональные добавки увлажнения кожи. Не имеет цвета со слабым запахом спирта.  Обладает широким спектром антимикробного действия.</t>
  </si>
  <si>
    <t>Ампициллин</t>
  </si>
  <si>
    <t>порошок для приготовления раствора для инъекций 1000 мг</t>
  </si>
  <si>
    <t xml:space="preserve">Дезогестрел </t>
  </si>
  <si>
    <t>таблетка покрытая оболочкой 0,075 мг</t>
  </si>
  <si>
    <t>Нифедипин</t>
  </si>
  <si>
    <t>Оксибупрокаин</t>
  </si>
  <si>
    <t xml:space="preserve">капли глазные 0,4% 5мл </t>
  </si>
  <si>
    <t>таблетки   500мг</t>
  </si>
  <si>
    <r>
      <t xml:space="preserve">99,8% натриевой соли дихлоризоциануровой кислоты (дигират) </t>
    </r>
    <r>
      <rPr>
        <b/>
        <sz val="11"/>
        <rFont val="Times New Roman"/>
        <family val="1"/>
        <charset val="204"/>
      </rPr>
      <t>Дезостерил-ЭКСТРА №300</t>
    </r>
  </si>
  <si>
    <r>
      <t xml:space="preserve">Готовый к применению кожный антисептик   для обработки кожи операционного и инъекционного полей пациентов, локтевых сгибов доноров в медицинских организациях; обработки рук хирургов в медицинских организациях
гигиенической обработки рук медицинского персонала медицинских организаций, персонала машин скорой медицинской помощи, в зонах чрезвычайных ситуаций.   1л  в таре эйрлесс  </t>
    </r>
    <r>
      <rPr>
        <b/>
        <sz val="11"/>
        <color theme="1"/>
        <rFont val="Times New Roman"/>
        <family val="1"/>
        <charset val="204"/>
      </rPr>
      <t>ДЕЗОСЕРИЛ-СУПЕРЭЛИТ1 литр эйрлесс</t>
    </r>
  </si>
  <si>
    <r>
      <t xml:space="preserve">Для дезинфекции поверхностей, предстерилизационной очистки ИМН, дезинфекция совмещенная с ПСО ИМН 5,0л </t>
    </r>
    <r>
      <rPr>
        <b/>
        <sz val="11"/>
        <color theme="1"/>
        <rFont val="Times New Roman"/>
        <family val="1"/>
        <charset val="204"/>
      </rPr>
      <t>Дезостерил-ЭЛИТ 5 литр</t>
    </r>
  </si>
  <si>
    <r>
      <t xml:space="preserve">Средство (концентрат) для дезинфекции и стерилизации ИМН, инструментов, эндоскопов, для проведения дезинфекции высокого уровня 1,0л </t>
    </r>
    <r>
      <rPr>
        <b/>
        <sz val="11"/>
        <color theme="1"/>
        <rFont val="Times New Roman"/>
        <family val="1"/>
        <charset val="204"/>
      </rPr>
      <t>Дезостерил УНИВЕРСАЛ 1 литр</t>
    </r>
  </si>
  <si>
    <t>Вода для инъекций</t>
  </si>
  <si>
    <t>раствор для инъекций 5 мл</t>
  </si>
  <si>
    <t>"Exadror" B/BRAUN со встроенным фиксатором для регулировки доз</t>
  </si>
  <si>
    <t>наконечник фильтр  B/BRAUN</t>
  </si>
  <si>
    <t>Ацикловир</t>
  </si>
  <si>
    <t>Альбумин</t>
  </si>
  <si>
    <t>таблетка, 20 мг</t>
  </si>
  <si>
    <t>Лактулоза</t>
  </si>
  <si>
    <t>Омепразол</t>
  </si>
  <si>
    <t>Метронидазол</t>
  </si>
  <si>
    <t>пакет</t>
  </si>
  <si>
    <t>пара</t>
  </si>
  <si>
    <t xml:space="preserve">Прайс фирмы </t>
  </si>
  <si>
    <t xml:space="preserve">Количес-тво на 2019 год </t>
  </si>
  <si>
    <t xml:space="preserve">По квотам спирт </t>
  </si>
  <si>
    <t xml:space="preserve">Стекло предметное </t>
  </si>
  <si>
    <t xml:space="preserve">Желатиновый алгезив </t>
  </si>
  <si>
    <t>150 мл</t>
  </si>
  <si>
    <t xml:space="preserve">Орто-ксилол раствор </t>
  </si>
  <si>
    <t>х.ч.</t>
  </si>
  <si>
    <t xml:space="preserve">Парафин твердый </t>
  </si>
  <si>
    <t>М П-2</t>
  </si>
  <si>
    <t>Воск исскуственный для гистология</t>
  </si>
  <si>
    <t>Хлороформ</t>
  </si>
  <si>
    <t xml:space="preserve"> химический чистый</t>
  </si>
  <si>
    <t xml:space="preserve">Покровное стекло </t>
  </si>
  <si>
    <t xml:space="preserve"> 75x25</t>
  </si>
  <si>
    <t xml:space="preserve">Масло касторовое </t>
  </si>
  <si>
    <t>очищенное</t>
  </si>
  <si>
    <t>Гематоксиллин</t>
  </si>
  <si>
    <t xml:space="preserve">Формалин </t>
  </si>
  <si>
    <t>раствор , 40%</t>
  </si>
  <si>
    <t xml:space="preserve">Одноразовые микротомные ножи </t>
  </si>
  <si>
    <t>R-35 для твердых образцов, нержавеющие №50</t>
  </si>
  <si>
    <t>концентрированный</t>
  </si>
  <si>
    <t>24*24*0,18 мм  №100</t>
  </si>
  <si>
    <t>24x50x0,17</t>
  </si>
  <si>
    <t>базисный</t>
  </si>
  <si>
    <t>Рентгент пленка DRYSTAR DT 2 B 14х17</t>
  </si>
  <si>
    <t>DRYSTAR DT 2 B  14х17 №100</t>
  </si>
  <si>
    <t>Калий-11</t>
  </si>
  <si>
    <t xml:space="preserve">Техпластин-тест </t>
  </si>
  <si>
    <t>(МИЧ 1,1; 1,2) Определение протромбинового времени, стандартизированным по МИЧ 1.1; 1.2
растворимым тромбопластином.
В комплекте -  стандарт-плазма. 100 опр</t>
  </si>
  <si>
    <t>Вектогеп В-HBs-антиген (комплект-3) – стрип</t>
  </si>
  <si>
    <t>Набор реагентов  для  иммуноферментного выявления  HBsAg (одностадийная постановка). Чувствительность: 0,05 МЕ/мл (нг/мл), D-0556, 12х8</t>
  </si>
  <si>
    <t>Вектогеп В - HВs – антиген  (комплект 5/подтверждающий тест) – стрип</t>
  </si>
  <si>
    <t>Набор реагентов  для  иммуноферментного выявления и подтверждения присутствия HВsAg (одностадийная постановка). Чувствительность: 0,05 МЕ/мл (нг/мл). D-0558, 6х8</t>
  </si>
  <si>
    <t>ВектоHBcAg – антитела – стрип</t>
  </si>
  <si>
    <t>Набор реагентов для иммуноферментного  выявления суммарных антител к core -антигену вируса гепатита В, D-0566, 12х8</t>
  </si>
  <si>
    <t>Бест анти-ВГС (комплект 2)  – стрип</t>
  </si>
  <si>
    <t>Набор реагентов  для иммуноферментного выявления иммуноглобулинов классов G и М к вирусу гепатита С, D-0772, 12х8</t>
  </si>
  <si>
    <t>ХламиБест C. trachomatis – IgG – стрип</t>
  </si>
  <si>
    <t>Набор реагентов  для иммуноферментного выявления видоспецифицеских иммуноглобулинов класса G к антигенам Chlamydia trachomatis, D-1964, 12х8</t>
  </si>
  <si>
    <t>Эхинококк – IgG – ИФА-БЕСТ – стрип</t>
  </si>
  <si>
    <t>Набор реагентов  для  иммуноферментного выявления иммуноглобулинов класса G к антигенам эхинококка однокамерного в сыворотке  (плазме) крови, D-3356, 12х8</t>
  </si>
  <si>
    <t>ХеликоБест- антитела</t>
  </si>
  <si>
    <t>Набор реагентов  для иммуноферментного выявления суммарных антител  к антигену CagAHelicobacterpylori, D-3752, 12х8</t>
  </si>
  <si>
    <t>Лямблия - антитела – ИФА-БЕСТ – стрип</t>
  </si>
  <si>
    <t>Набор реагентов  для  иммуноферментного выявления иммуноглобулинов класса А, М, G к антигенам лямблий, D-3552, 12х8</t>
  </si>
  <si>
    <t>Лямблия-IgM-ИФА-БЕСТ – стрип</t>
  </si>
  <si>
    <t>Набор реагентов  для  иммуноферментного выявления иммуноглобулинов класса М к антигенам лямблий, D-3554, 12х8</t>
  </si>
  <si>
    <t>20 L, HIG320, реагенты для гематологических анализаторов Mindray BC 2800 / BC 3000</t>
  </si>
  <si>
    <t>0.5 L, HIL301, реагенты для гематологических анализаторов Mindray BC 2800 / BC 3000</t>
  </si>
  <si>
    <t xml:space="preserve">Ерши </t>
  </si>
  <si>
    <t>пробирочный</t>
  </si>
  <si>
    <t>бутылочный</t>
  </si>
  <si>
    <t>Диски с азлоциллином</t>
  </si>
  <si>
    <t>75 мкг №100</t>
  </si>
  <si>
    <t xml:space="preserve">Диски с ванкомицином </t>
  </si>
  <si>
    <t>30 мкг №100</t>
  </si>
  <si>
    <t>Диски с канамицином</t>
  </si>
  <si>
    <t xml:space="preserve">Диски с карбенициллином </t>
  </si>
  <si>
    <t xml:space="preserve">25 мкг №100 </t>
  </si>
  <si>
    <t xml:space="preserve">Диски с клиндамицином </t>
  </si>
  <si>
    <t>2мкг №100</t>
  </si>
  <si>
    <t>Диски с левомицетином</t>
  </si>
  <si>
    <t>30мкг №100</t>
  </si>
  <si>
    <t xml:space="preserve">Диски с норфлоксацином </t>
  </si>
  <si>
    <t>10 мг №100</t>
  </si>
  <si>
    <t xml:space="preserve">Диски с оксациллином </t>
  </si>
  <si>
    <t xml:space="preserve">Диски с полимиксином </t>
  </si>
  <si>
    <t>300 мкг №100</t>
  </si>
  <si>
    <t xml:space="preserve">Диски с стрептомицином </t>
  </si>
  <si>
    <t xml:space="preserve">Диски с эритромицином  </t>
  </si>
  <si>
    <t>15 мкг №100</t>
  </si>
  <si>
    <t>Альбумин ALBU FS</t>
  </si>
  <si>
    <t>набор</t>
  </si>
  <si>
    <t>Щелочная фосфатаза  ALP FS</t>
  </si>
  <si>
    <t>Холестерин CHOL FS</t>
  </si>
  <si>
    <t>Триглицериды TG FS</t>
  </si>
  <si>
    <t>Глюкоза GLU GOD FS</t>
  </si>
  <si>
    <t>Мочевина UREA</t>
  </si>
  <si>
    <t>Магний MG XL FS</t>
  </si>
  <si>
    <t>TruCal N</t>
  </si>
  <si>
    <t>TruLab P Контрольная чел.сыворотка, патология</t>
  </si>
  <si>
    <t>Кальций</t>
  </si>
  <si>
    <t>Гаммаглютонинтранспептидаза</t>
  </si>
  <si>
    <t>Лактатдегидрогиназа</t>
  </si>
  <si>
    <t>Sample Cups</t>
  </si>
  <si>
    <t xml:space="preserve">  биохимический реактив на анализатор Respons 920 (стаканчик)</t>
  </si>
  <si>
    <t>210мм х 30м х18вн</t>
  </si>
  <si>
    <t>Тест полоски для анализа мочи</t>
  </si>
  <si>
    <t>для анализатора мочи CL-50  (в упаковке 150шт)</t>
  </si>
  <si>
    <t xml:space="preserve">Плазма кроличья </t>
  </si>
  <si>
    <t xml:space="preserve">цитратная сухая 1мл №10 </t>
  </si>
  <si>
    <t>Сыворотка лошадиная нормальная</t>
  </si>
  <si>
    <t>для бактериологических питательных сред, 100мл</t>
  </si>
  <si>
    <t>для реакции агглютин</t>
  </si>
  <si>
    <t>Сыворотки дизентерийные поливалентные ФЗН</t>
  </si>
  <si>
    <t>Наконечник 100-1000мкл</t>
  </si>
  <si>
    <t>1000шт/уп, 9401032</t>
  </si>
  <si>
    <t>градуированная П-1-10-0,2</t>
  </si>
  <si>
    <t xml:space="preserve">Пробирки химические </t>
  </si>
  <si>
    <t>ПХ-14*120 мм</t>
  </si>
  <si>
    <t xml:space="preserve">Стекло покровное </t>
  </si>
  <si>
    <t>24*24 мм  №100</t>
  </si>
  <si>
    <t>Стекло для камеры Горяева</t>
  </si>
  <si>
    <t xml:space="preserve">21*24*0,45 мм к 2-х сет., 12003301       </t>
  </si>
  <si>
    <t xml:space="preserve">Стекло предметное  </t>
  </si>
  <si>
    <t>76*26*+-1,0, мм толщ..1,0+-0,1мм с /шлиф краями</t>
  </si>
  <si>
    <t>Чашки Петри</t>
  </si>
  <si>
    <t>стеклянные, 100х20 мм</t>
  </si>
  <si>
    <t xml:space="preserve">Азотная кислота </t>
  </si>
  <si>
    <t>чистый для анализа</t>
  </si>
  <si>
    <t>Биохимическая контрольная сыворотка уровень 1 (норма)</t>
  </si>
  <si>
    <t>Мультиконт  Витал</t>
  </si>
  <si>
    <t>Биохимическая контрольная сыворотка уровень 2 (патология)</t>
  </si>
  <si>
    <t>для  анестезии</t>
  </si>
  <si>
    <t>Корневые игы</t>
  </si>
  <si>
    <t>Депурал Нео</t>
  </si>
  <si>
    <t>Абразивная паста для чистки поверхностей зубов  после к  удаления зубного камня, перед пломбированием, для удаления цветовой пигментации с поверхности зубов, при окончательной обработке композитных пломб.</t>
  </si>
  <si>
    <t>Мумифицирующая паста</t>
  </si>
  <si>
    <t>для  пломбирования  корневых  каналов</t>
  </si>
  <si>
    <t>Белацин</t>
  </si>
  <si>
    <t>для дизинфекции  корневых  каналов</t>
  </si>
  <si>
    <t>Часы песочные</t>
  </si>
  <si>
    <t>5 минут</t>
  </si>
  <si>
    <t>3 минут</t>
  </si>
  <si>
    <t>Петля бактериологические</t>
  </si>
  <si>
    <t>одноразовые</t>
  </si>
  <si>
    <t>для анализатора (Cobas) 232 № 10 в уп</t>
  </si>
  <si>
    <t>Аскарида -IgG</t>
  </si>
  <si>
    <t>Набор реагентов для иммуноферментного выявления иммуноглобулинов класса G к антигенам  Ascaris lumbricoides в сыворотке крови, 12х8, D-3452</t>
  </si>
  <si>
    <t xml:space="preserve">Контроль BloodTroll </t>
  </si>
  <si>
    <t xml:space="preserve"> 16 - 3×3 мл Normal</t>
  </si>
  <si>
    <t xml:space="preserve"> 16 - 6×3 мл LNH (3 уровня)</t>
  </si>
  <si>
    <t>раствор для инфузий 10%, 100 мл</t>
  </si>
  <si>
    <t>Ацетилцистеин</t>
  </si>
  <si>
    <t>гранулят 200 мг</t>
  </si>
  <si>
    <t>порошок для приготовления раствора для инфузий 250 мг</t>
  </si>
  <si>
    <t>Бетагистин</t>
  </si>
  <si>
    <t>таблетка 16 мг</t>
  </si>
  <si>
    <t>Бетаметазон, кислота салициловая</t>
  </si>
  <si>
    <t>мазь 15 г</t>
  </si>
  <si>
    <t>туба</t>
  </si>
  <si>
    <t>Вазелиновое масло</t>
  </si>
  <si>
    <t>масло для наружного применения во флаконах стеклянных 25 г</t>
  </si>
  <si>
    <t>Валсартан+Гидрохлортиазид</t>
  </si>
  <si>
    <t>таблетка покрытая пленочной оболочкой 160мг/12,5 мг</t>
  </si>
  <si>
    <t>Доксазозин</t>
  </si>
  <si>
    <t>таблетка, 2 мг</t>
  </si>
  <si>
    <t>Зопиклон</t>
  </si>
  <si>
    <t>таблетка 7,5 мг</t>
  </si>
  <si>
    <t>Иммуноглобулин человека нормальный [IgG+IgA+IgM]</t>
  </si>
  <si>
    <t>раствор для внутривенного введения 50 мг/мл 10 мл</t>
  </si>
  <si>
    <t>раствор для приема внутрь 200 мл</t>
  </si>
  <si>
    <t>Лизиноприл, амлодипин</t>
  </si>
  <si>
    <t>таблетка 10мг/5 мг</t>
  </si>
  <si>
    <t>Линкомицин</t>
  </si>
  <si>
    <t>раствор для инъекций 300 мг/мл 2 мл</t>
  </si>
  <si>
    <t>Магния гидроксид, алюминия гидроксид</t>
  </si>
  <si>
    <t>суспензия для приема внутрь 15 мл</t>
  </si>
  <si>
    <t>Метилдопа</t>
  </si>
  <si>
    <t>таблетка 250 мг</t>
  </si>
  <si>
    <t>таблетка вагинальная 500 мг</t>
  </si>
  <si>
    <t>Натрия оксибат</t>
  </si>
  <si>
    <t>раствор для инъекций 200мг/мл 10 мл</t>
  </si>
  <si>
    <t>Оксиметазолин</t>
  </si>
  <si>
    <t>капли в нос 0,01% 5 мл</t>
  </si>
  <si>
    <t>спрей назальный 0,05% 10 мл</t>
  </si>
  <si>
    <t>порошок лиофилизированный для приготовления раствора для инъекций 40 мг</t>
  </si>
  <si>
    <t>Пантопразол</t>
  </si>
  <si>
    <t>порошок для приготовления раствора для инъекций 40 мг</t>
  </si>
  <si>
    <t>Пиперациллин, тазобактам</t>
  </si>
  <si>
    <t>порошок для приготовления раствора для инъекций 4,5 г</t>
  </si>
  <si>
    <t>Прогестерон</t>
  </si>
  <si>
    <t>капсула 100 мг</t>
  </si>
  <si>
    <t>Симетикон</t>
  </si>
  <si>
    <t>суспензия 50 мл</t>
  </si>
  <si>
    <t>Теноксикам</t>
  </si>
  <si>
    <t>порошок для приготовления раствора для инъекций в комплекте с растворителем-вода для инъекций в ампуле 2мл 20 мг</t>
  </si>
  <si>
    <t>Тетрациклин</t>
  </si>
  <si>
    <t>мазь глазная 1% 10 г</t>
  </si>
  <si>
    <t>Тиамин</t>
  </si>
  <si>
    <t>раствор для инъекций 5% 1 мл</t>
  </si>
  <si>
    <t>Толперизон</t>
  </si>
  <si>
    <t>таблетка 150 мг</t>
  </si>
  <si>
    <t>Фенилэфрин</t>
  </si>
  <si>
    <t>раствор для инъекций 1% 1 мл</t>
  </si>
  <si>
    <t>Хлорамфеникол</t>
  </si>
  <si>
    <t>Циннаризин</t>
  </si>
  <si>
    <t>таблетка 25 мг</t>
  </si>
  <si>
    <t>110мм х 30м</t>
  </si>
  <si>
    <t>стерильные 50 гр</t>
  </si>
  <si>
    <t>Игла</t>
  </si>
  <si>
    <t xml:space="preserve">для спинномозговой анестезии и люмбальной пункции со срезом типа "Квинке" G 27 длина 88mm </t>
  </si>
  <si>
    <t xml:space="preserve">Маска </t>
  </si>
  <si>
    <t>лицевая, анестезиологическая, ИВЛ взрослая №4, №6</t>
  </si>
  <si>
    <t>лицевая, анестезиологическая, ИВЛ детская №0, №2</t>
  </si>
  <si>
    <t>Маска  наркозная с закрытой манжетой №1</t>
  </si>
  <si>
    <t>1512000, Маска  дыхательного контура анестезиологическая лицевая для проведения масочного наркоза и неинвазивной искусственной вентиляции лёгких, специальное наименование "Economi", в том числе с системами для ручного искусственного дыхания, с манжетой (ободом) с предварительным наддувом, с прозрачным корпусом, с коннектором соединительным 15М, с зелёным устройством фиксации -кольцом маскодержателя с четырьмя фиксаторами, детская малая размер 1. Материал: полипропилен, полиэтилен, не содержит латекса. Упаковка: индивидуальная, клинически чистая, 40 шт. Срок годности (срок гарантии): 5 лет от даты изготовления.</t>
  </si>
  <si>
    <t xml:space="preserve">Антиген кардиолипиновый </t>
  </si>
  <si>
    <t>для реакции связывания комплемента</t>
  </si>
  <si>
    <t xml:space="preserve">одноразовый кислородный 2-х ходовой носовой ПВХ </t>
  </si>
  <si>
    <t>Контур</t>
  </si>
  <si>
    <t xml:space="preserve">Контур дыхательный для соединения аппаратов НДА и ИВЛ с пациентом. Контур дыхательный базовый реверсивный, диаметр 15мм, длиной 1,6м,  с угловым соединителем 22М/15F с угловым портом Луер Лок с герметизирующим "not  loosing" колпачком,  с защитной крышкой  на У-образном стандартном соединителе. Материал: полипропилен, полиэтилен, не содержит латекса. Упаковка: индивидуальная, клинически чистая, 10 шт. Срок годности (срок гарантии): 5 лет от даты изготовления. </t>
  </si>
  <si>
    <t>Комплект противочумный нетканного материала, многоразовый</t>
  </si>
  <si>
    <t xml:space="preserve">Для защиты органов дыхания, кожных покровов и слизистых оболочек персонала лабораторий и учреждений, занятых изучением и лечением особо опасных инфекций, врачебного и санитарного состава противочумных служб, а также персонала судебно-медицинской экспертизы.
Противочумный костюм состоит из:
- шлем с панорамным стеклом, маской, запотевания панорамного стекла; 
- Комбинезон изготовлено из полимерно-вискозного пыленепроницаемого водоотталкивающего нетканого  материала
- бахилы  из полимерно-вискозного пыленепроницаемого водоотталкивающего нетканого  материала
- одноразовые перчатки из латекса
- сумка для переноски и хранения комплекта 
 -инструкция по эксплуатации
</t>
  </si>
  <si>
    <t>Настенный держатель с системой локтевой дозации</t>
  </si>
  <si>
    <t>из нержавеющей стали</t>
  </si>
  <si>
    <t xml:space="preserve">Нить стерильная хирургическая  </t>
  </si>
  <si>
    <t>в двойной стерильной упаковке. Внутренняя упаковка  обеспечивает двойной контроль за содержимым упаковки на стерильном столе (содержит информацию о нити и игле), а также обеспечивает прямолинейность нити после извлечения ее из упаковки (эффект памяти формы). Нить рассасывающаяся, плетеная,окрашенная,  на основе полиглактина 910 (гликолид 90% лактид 10%), с покрытием, облегчающим проведение нити (из лактида, гликолида и стеарата кальция), с импрегнацией антисептиком триклозаном для наиболее эффективной профилактики раневой инфекции или иным аналогичным антисептиком, с сохранением прочности на разрыв IN VIVO 75% через 2 недели, 50% через 3 недели, 25% через 4 недели, срок полного рассасывания 56-70 дней, нить фиолетовая  , игла с продольными насечами для лучшей фиксации в иглодержателе колющая с уплощением кончика, М2 (3/0) 70 см игла колющая Plus с уплощением кончика, 1/2 окружности, 22 мм</t>
  </si>
  <si>
    <t xml:space="preserve">в двойной стерильной упаковке. Внутренняя упаковка  обеспечивает двойной контроль за содержимым упаковки на стерильном столе (содержит информацию о нити и игле), а также обеспечивает прямолинейность нити после извлечения ее из упаковки (эффект памяти формы). Нить рассасывающаяся, плетеная,окрашенная,  на основе полиглактина 910 (гликолид 90% лактид 10%), с покрытием, облегчающим проведение нити (из лактида, гликолида и стеарата кальция), с импрегнацией антисептиком триклозаном для наиболее эффективной профилактики раневой инфекции или иным аналогичным антисептиком, с сохранением прочности на разрыв IN VIVO 75% через 2 недели, 50% через 3 недели, 25% через 4 недели, срок полного рассасывания 56-70 дней, нить фиолетовая  , игла с продольными насечами для лучшей фиксации в иглодержателе колющая с уплощением кончика,  М3 (2/0) 70 см игла колющая с режущим кончиком 1/2 окружности 31 мм </t>
  </si>
  <si>
    <t xml:space="preserve">в двойной стерильной упаковке. Внутренняя упаковка  обеспечивает двойной контроль за содержимым упаковки на стерильном столе (содержит информацию о нити и игле), а также обеспечивает прямолинейность нити после извлечения ее из упаковки (эффект памяти формы). Нить рассасывающаяся, плетеная,окрашенная,  на основе полиглактина 910 (гликолид 90% лактид 10%), с покрытием, облегчающим проведение нити (из лактида, гликолида и стеарата кальция), с импрегнацией антисептиком триклозаном для наиболее эффективной профилактики раневой инфекции или иным аналогичным антисептиком, с сохранением прочности на разрыв IN VIVO 75% через 2 недели, 50% через 3 недели, 25% через 4 недели, срок полного рассасывания 56-70 дней, нить фиолетовая  , игла с продольными насечами для лучшей фиксации в иглодержателе колющая с уплощением кончика,  М3.5 (0) 70 см игла колющая с уплощением кончиком 1/2 окружности 26 мм </t>
  </si>
  <si>
    <t xml:space="preserve">в двойной стерильной упаковке. Внутренняя упаковка  обеспечивает двойной контроль за содержимым упаковки на стерильном столе (содержит информацию о нити и игле), а также обеспечивает прямолинейность нити после извлечения ее из упаковки (эффект памяти формы). Нить рассасывающаяся, плетеная,окрашенная,  на основе полиглактина 910 (гликолид 90% лактид 10%), с покрытием, облегчающим проведение нити (из лактида, гликолида и стеарата кальция), с импрегнацией антисептиком триклозаном для наиболее эффективной профилактики раневой инфекции или иным аналогичным антисептиком, с сохранением прочности на разрыв IN VIVO 75% через 2 недели, 50% через 3 недели, 25% через 4 недели, срок полного рассасывания 56-70 дней, нить фиолетовая  , игла с продольными насечами для лучшей фиксации в иглодержателе колющая с уплощением кончика, М2 (3/0) 90 см игла колющая с режущим кончиком 1/2 окружности 36 мм </t>
  </si>
  <si>
    <t>в двойной стерильной упаковке. Внутренняя упаковка  обеспечивает двойной контроль за содержимым упаковки на стерильном столе (содержит информацию о нити и игле), а также обеспечивает прямолинейность нити после извлечения ее из упаковки (эффект памяти формы). Нить рассасывающаяся, плетеная,окрашенная,  на основе полиглактина 910 (гликолид 90% лактид 10%), с покрытием, облегчающим проведение нити (из лактида, гликолида и стеарата кальция), с импрегнацией антисептиком триклозаном для наиболее эффективной профилактики раневой инфекции или иным аналогичным антисептиком, с сохранением прочности на разрыв IN VIVO 75% через 2 недели, 50% через 3 недели, 25% через 4 недели, срок полного рассасывания 56-70 дней, нить фиолетовая  , игла с продольными насечами для лучшей фиксации в иглодержателе колющая с уплощением кончика, М3.5 (0) 90 см игла колющая с режущим кончиком 1/2 окружности 36 мм</t>
  </si>
  <si>
    <t xml:space="preserve">в двойной стерильной упаковке. Внутренняя упаковка  обеспечивает двойной контроль за содержимым упаковки на стерильном столе (содержит информацию о нити и игле), а также обеспечивает прямолинейность нити после извлечения ее из упаковки (эффект памяти формы). Нить рассасывающаяся, плетеная,окрашенная,  на основе полиглактина 910 (гликолид 90% лактид 10%), с покрытием, облегчающим проведение нити (из лактида, гликолида и стеарата кальция), с импрегнацией антисептиком триклозаном для наиболее эффективной профилактики раневой инфекции или иным аналогичным антисептиком, с сохранением прочности на разрыв IN VIVO 75% через 2 недели, 50% через 3 недели, 25% через 4 недели, срок полного рассасывания 56-70 дней, нить фиолетовая  , игла с продольными насечами для лучшей фиксации в иглодержателе колющая с уплощением кончика, М4 (1) 90 см игла колющая с режущим кончиком 1/2 окружности 36 мм </t>
  </si>
  <si>
    <t>Нить стерильная хирургическая</t>
  </si>
  <si>
    <t xml:space="preserve">Нить хирургическая рассасывающаяся  Кетгут простой условных номеров  6/0; 5/0; 4/0; 3/0; 2/0; 0; 1; 2; 3; 4 
длиной (см): 50,75,100  с иглами атравматическими 
и  длиной (см): 50; 75; 150;  без игл,  
однократного применения, стерильная
</t>
  </si>
  <si>
    <t xml:space="preserve">Тропонин I  </t>
  </si>
  <si>
    <t>экспресс тест для определения тропонина  №25 тест полоски</t>
  </si>
  <si>
    <t>Набор реагентов для диагностики скрытых кровотечений</t>
  </si>
  <si>
    <t>Азопирам, 89, реактив А и СА</t>
  </si>
  <si>
    <t>М для анализатора  (Соваs) 232 №20 в упаковке</t>
  </si>
  <si>
    <t xml:space="preserve">Тест полоски </t>
  </si>
  <si>
    <t>для мочевого анализатора LabStrip U11Plus, №150</t>
  </si>
  <si>
    <t>Бумага пергаментная</t>
  </si>
  <si>
    <t xml:space="preserve">1 рулон-10кг, размер 106*106мм </t>
  </si>
  <si>
    <t>Бумага фильтровальная средная</t>
  </si>
  <si>
    <t xml:space="preserve">(21*21), уп.1 кг </t>
  </si>
  <si>
    <t>Очки</t>
  </si>
  <si>
    <t>Защитные очки для работников медицины,  и лабораторий. Защита от попадания биологических жидкостей в глаза,  с поликарбонатной линзой, сопротивление ударному воздействию: F (энергия удара 45 м/с). Оптический класс поликарбонатной линзы 1. Линзы: прозрачные. Защита от ультрафиолета УФ 325</t>
  </si>
  <si>
    <t xml:space="preserve">Браслет </t>
  </si>
  <si>
    <t xml:space="preserve">предназначен для идентификации новорожденных детей. Изготовлен из мягкого нетоксичного поливинилхлорида (ПВХ). </t>
  </si>
  <si>
    <t xml:space="preserve">Крафт бумага </t>
  </si>
  <si>
    <t>106*100</t>
  </si>
  <si>
    <t>Сыворотка противоботулиническая типа А лошадиная</t>
  </si>
  <si>
    <t>очищенная, концентрированная, жидкая, раствор для инъекций 10 тыс МЕ, амп 1 доза в комплекте с сывороткой лошадинной очищенной разведенной 1:100, амп 1 мл, №5</t>
  </si>
  <si>
    <t>Сыворотка противоботулиническая типа В лошадинная</t>
  </si>
  <si>
    <t>очищенная, концентрированная, жидкая, раствор для инъекций 5000МЕ, амп 1 доза в комплекте с сывороткой лошадинной очищенной разведенной 1:100, амп. 1 мл, №5</t>
  </si>
  <si>
    <t>Сыворотка противоботулиническая типа Е лошадинная</t>
  </si>
  <si>
    <t xml:space="preserve">Сыворотка  противодифтерийная  лошадиная </t>
  </si>
  <si>
    <t>Очищенная, концентрированная, жидкая,внутримышечного и подкожного введения   амп 1000 МЕ №5 доза в комплекте с сывороткой лошадинной очищенной разведенной 1:100,  №5</t>
  </si>
  <si>
    <t>Альфа Нафтол (VP 2)</t>
  </si>
  <si>
    <t>Раствор, представляющий собой альфа-нафтол в воде, Alpha-Naphthol  30мл к анализатору модели WalkAway,  B1010-42A</t>
  </si>
  <si>
    <t>Гидроксид Калия 30 мл</t>
  </si>
  <si>
    <t xml:space="preserve">Potassium Hydroxide 30 ml (VP 1), к анализатору модели WalkAway,  B1010-43A </t>
  </si>
  <si>
    <t>Сульфанильная кислота</t>
  </si>
  <si>
    <t>Sulfanilic Acid - 30 мл., к анализатору WalkAway, B1010-44A</t>
  </si>
  <si>
    <t>Реагент Ковача, 30 мл</t>
  </si>
  <si>
    <t xml:space="preserve">Kovac's reagent 30 ml  (IND) , 30 мл, к анализатору модели WalkAway, B1010-41A  </t>
  </si>
  <si>
    <t>Реагент Пептидазы</t>
  </si>
  <si>
    <t xml:space="preserve">30 мл., Peptidase reagent 30 ml (PEP), к анализатору модели WalkAway, B1012-30B </t>
  </si>
  <si>
    <t>Раствор гидроксида натрия 0,05 Н</t>
  </si>
  <si>
    <t xml:space="preserve">30 мл., 0,05 N sodium hydroxide 30 ml  0,05 к анализатору модели WalkAway,  B1015-3 </t>
  </si>
  <si>
    <t>Диметил- Альфа - Нафтиламин</t>
  </si>
  <si>
    <t xml:space="preserve">N-N-Dimethyl-Alpha-Naphthylamine - 30 мл., к анализатору модели WalkAway B1010-45A </t>
  </si>
  <si>
    <t xml:space="preserve">Ксиленовый реагент </t>
  </si>
  <si>
    <t xml:space="preserve">Xylen 30 ml (A-IND 1), 30 мл., к анализатору WalkAway, B1015-5 </t>
  </si>
  <si>
    <t>Хлорид железа</t>
  </si>
  <si>
    <t xml:space="preserve">Ferric Chloride 30 мл, к анализатору модели WalkAway, B1010-48A </t>
  </si>
  <si>
    <t xml:space="preserve">Минеральное масло 60 мл </t>
  </si>
  <si>
    <t xml:space="preserve">Mineral oil, 60 мл., к анализатору модели WalkAway, B1010-40 </t>
  </si>
  <si>
    <t xml:space="preserve">Система для инокуляции PROMPT </t>
  </si>
  <si>
    <t xml:space="preserve"> для переноса культуры на панель, №60, к анализатору модели WalkAway,  B1026-10D  </t>
  </si>
  <si>
    <t>Вода для посева с плюроном</t>
  </si>
  <si>
    <t xml:space="preserve">Inoculum Water with PLURONIC*, 60 x 25 мл., к анализатору модели WalkAway, B1015-7 </t>
  </si>
  <si>
    <t>POS Combo Type 21   (ГР+ комбо-Панель АЧ+ИД)  20 панелей)</t>
  </si>
  <si>
    <t xml:space="preserve">Панели для грам. позитивных  микроорганизмов комбиниров. с антибиотиками, Тип 21 №20, к анализатору модели WalkAway, B1017-201 </t>
  </si>
  <si>
    <t xml:space="preserve">Панель для идентификации грам -микроорганизмов </t>
  </si>
  <si>
    <t xml:space="preserve">NEG BP COMBO TYPE 42, №20, ализатору модели WalkAway, B1016-137 </t>
  </si>
  <si>
    <t xml:space="preserve">Стерильная вода </t>
  </si>
  <si>
    <t xml:space="preserve">Sterile inoculum water 60 x 3 ml, для анализатора MicroScan WalkAway, B1015-2  </t>
  </si>
  <si>
    <t>Инфузионные удлинительные линии ПЭ</t>
  </si>
  <si>
    <t>150 см, принадлежности для инфузионной терапии</t>
  </si>
  <si>
    <t>Инфузионный кран 3-х ходовой</t>
  </si>
  <si>
    <t>Принадлежности для инфузионной терапии</t>
  </si>
  <si>
    <t>Набор для катетеризации крупных сосудов</t>
  </si>
  <si>
    <t>одноканальный, двухканальный, трёхканальный, четырёхканальный, педиатрический и педиатрический со сплит канюлей размером 1,2F, 2F, 3F, 4F, 4,5F, 5F, 5,5F, 6F, 7F, 8F, 8,5F, 9F, 10F, 11F длиной (см) 8, 10, 15, 18, 20, 30, 32 стерильный, однократного применения, размеры по заявке</t>
  </si>
  <si>
    <t>Набор для катетеризации центральных вен 2-хпросветный катетер 8,5Fr , 20 смс ЭКГ коннектором</t>
  </si>
  <si>
    <t>Набор для катетеризации центральных вен с двухканальным  катетером и Y образным коннектором (l.Двухпросветный катетер,  диаметр просвета14G/14G, длина 20см, 2.Игла пункционная, диаметр 18G/7см; 6.Проводник металлический гибкий 0,035 длина 60см, с J-образным кончиком; 10.ЭКГ коннектор)  МХА 332х20х85</t>
  </si>
  <si>
    <t>Набор для катетеризации цент.вен.</t>
  </si>
  <si>
    <t xml:space="preserve"> для новорожденных, МХ1033-2</t>
  </si>
  <si>
    <t xml:space="preserve">Набор для катетеризации центральных вен </t>
  </si>
  <si>
    <t>одноходовой, полиуретановое фиксирующее устройство, рентгеноконтрасный, мягкий конец, с пластиковым запорным механизмом, размер Fr 5, длина 30мм</t>
  </si>
  <si>
    <t xml:space="preserve">Комплект 3 просветных катетеров для катетеризации центральных вен </t>
  </si>
  <si>
    <t>Предназначены для катетеризации центральных вен (подключичной, яремной) по методике Сельдингера Состав: - катетер трехходовой полиуретановый с фиксирующим устройством 7,5Frx20см, диаметр каналов: 58х33х31 – 1 шт. 18Gax7см Y-игла интрадьюсер – 1 шт. проводник металлический 0,032 ” J-образный с направителем – 1 шт. дилататор (расширитель) – 1 шт. дополнительное крепление для фиксации к коже пациента – 1 шт, коннектор - 1 шт. Заглушка под гепаринизированный раствор – 1 шт, скальпель с короткой ручкой.</t>
  </si>
  <si>
    <t>Сетка хирургическая</t>
  </si>
  <si>
    <t xml:space="preserve">PMPS0812, Сетка грыжевая полипропиленовая предназначена для укрепления тканей во время заживления грыжи,  эвентрации и выпадения органов во время лапароскопического или традиционного лапаротомического манипуляциях. Область применения – общая хирургия. Габаритные размеры 8х12см, форма сетки прямоугольная, диаметр нити 0,13мм, поверхностная плотность, г/м2 -80, Толщина, мм  -0,52. Механическая прочность, Н на менее: по краю сетки-290, в направлении петельного ряда-320. Растяжимость,%: в зоне края сетки-56, в направлении птельного ряда-70. Разрывная нагрузка, Н, не менее 530. пористость в зависимости от направления измерения-0,3-0,5мм.                                   </t>
  </si>
  <si>
    <t>Удилинительная система</t>
  </si>
  <si>
    <t>система для внутривенных инфузий для совместимых насосов, стандартная без ПВХ и фталатов, длиной 250 см, для инфузомата Braun, 8700036SP</t>
  </si>
  <si>
    <t>Судно подкладное</t>
  </si>
  <si>
    <t>эмалированное</t>
  </si>
  <si>
    <t>пластмассовое</t>
  </si>
  <si>
    <t>для холодильника, тип ТС-7-М1 исп.6,Диапазон, С° -30…+30 Длина L, мм 130, 100108</t>
  </si>
  <si>
    <t>Трубки интубационные</t>
  </si>
  <si>
    <t>с манжетой №7,5</t>
  </si>
  <si>
    <t>Трубка трахеостомическая без манжеты, силиконизированная, однократного применения, стерильная, размером (мм) 4,0</t>
  </si>
  <si>
    <t xml:space="preserve">Трубки интубационные </t>
  </si>
  <si>
    <t>с манжетой № 3,5</t>
  </si>
  <si>
    <t>с манжетой № 4,5</t>
  </si>
  <si>
    <t>Фильтр</t>
  </si>
  <si>
    <t xml:space="preserve">Фильтр дыхательный контура дыхательного вирусобактериальный электростатический для защиты пациента, персонала, аппаратуры в дыхательных и анестезиологических контурах, для взрослых Сlear-Guard 3  с портом Луер Лок с герметизирующим "not  loosing" колпачком,  с антиокклюзионным механизмом, с внутренними ламелями и диффузором распределения потока, соединение 22F/15M - 22M/15F, эффективность фильтрации не менее 99,99 %, сопротивление потоку (30л/мин) не более 0,9см  H20,  объем не более 60мл, масса не более 28г, минимальный дыхательный объем 150мл. Эффективное время работы 24 часа..Материал: полипропилен, акрил, керамика. Упаковка: индивидуальная, клинически чистая, 150шт. Срок годности (срок гарантии): 5 лет от даты изготовления. </t>
  </si>
  <si>
    <t xml:space="preserve">Эпидуральный набор </t>
  </si>
  <si>
    <t>Эпидуральный набор полный ( катетер G20 с закрытым кончиком и 3 боковыми отверстями, игла Туохи G 18 фильтр "шприц" утрата сопротивления ", фиксатор шприц 2 мл и 20мл  игла G 18,21,25)</t>
  </si>
  <si>
    <t>Эпидуральные наборы</t>
  </si>
  <si>
    <t xml:space="preserve">Эпидуральный набор малый (Игла туохи G 18,катетер с закрытым кончиком и 3 боковыми отверстиями и с направителем, шприц "утрата сопротивления",антибактериальный фильтр адаптер)  </t>
  </si>
  <si>
    <t>Шприц к инфузионным насосам</t>
  </si>
  <si>
    <t xml:space="preserve">Оригинальный шприц к инфузионному насосу с аспирационной иглой 20 мл </t>
  </si>
  <si>
    <t xml:space="preserve">шприц к инфузионному насосу с аспирационной иглой 50 мл </t>
  </si>
  <si>
    <t>Устройство для вливания в малые вены (игла бабочка)</t>
  </si>
  <si>
    <t>размер 23, 24 (на 30см)</t>
  </si>
  <si>
    <t>размер  G18 стерильный, однократного применения</t>
  </si>
  <si>
    <t>размер  G22 стерильный, однократного применения</t>
  </si>
  <si>
    <t xml:space="preserve">Бутылка с гладкой горловиной </t>
  </si>
  <si>
    <t>200 мл, стеклянная</t>
  </si>
  <si>
    <t>Емкость-контейнер пластиковый</t>
  </si>
  <si>
    <t>емкость-контейнер пластиковый применяется для сбора отходов, не подлежащих сбору в мягкую тару (пакеты). Имеет емкость 10 литров. Применяется для сбора органических и микробиологических отходов в операционных.</t>
  </si>
  <si>
    <t>субстанция</t>
  </si>
  <si>
    <t>Кислота аминокапроновая</t>
  </si>
  <si>
    <t>Натрия гидрокорбонат</t>
  </si>
  <si>
    <t xml:space="preserve">Посуда стеклянная </t>
  </si>
  <si>
    <t>400 мл</t>
  </si>
  <si>
    <t>Пробки резиновые Ц4</t>
  </si>
  <si>
    <t>для закупорки флаконов</t>
  </si>
  <si>
    <t>Колпачки</t>
  </si>
  <si>
    <t>алюминевые К3</t>
  </si>
  <si>
    <t>80мм х 30м х16вн.</t>
  </si>
  <si>
    <t>Контур дыхательный</t>
  </si>
  <si>
    <t xml:space="preserve">Контур дыхательный неонатальный с обогревом (один провод) для соединения пациента с НДА и аппаратами ИВЛ, для использования с прямым и угловым датчиками потока. Контур дыхательный неонатальный, с активным увлажнением, для высокочастотной вентиляции и подачи оксида азота, внутренний диаметр шлангов 10мм, длинна 1,2м, шланги с цветовой индикацией вдоха/выдоха, шланги гладкоствольные (материал "Smootbore"), с автоматической камерой увлажнения - рабочий объём 350мл (эффективный объём 50-300мл), применима при давлении до 180см Н2О и потоке до 140л/мин, в прозрачном корпусе - камера с антипригарным покрытием днища, с двумя вход/выход соединительными коннекторами 22м, с градуировкой минимум/максимум, с поплавковым клапаном дозирования, с системой  устройств ламинирования потока, с поплавком  уровня, с продольноармированным шлангом подачи жидкости с иглой (с предохранительным колпачком). и портом выравнивания давления. </t>
  </si>
  <si>
    <t xml:space="preserve">в двойной стерильной упаковке. Внутренняя упаковка  обеспечивает двойной контроль за содержимым упаковки на стерильном столе (содержит информацию о нити и игле), а также обеспечивает прямолинейность нити после извлечения ее из упаковки (эффект памяти формы). Нить рассасывающаяся, плетеная,окрашенная,  на основе полиглактина 910 (гликолид 90% лактид 10%), с покрытием, облегчающим проведение нити (из лактида, гликолида и стеарата кальция), с импрегнацией антисептиком триклозаном для наиболее эффективной профилактики раневой инфекции или иным аналогичным антисептиком, с сохранением прочности на разрыв IN VIVO 75% через 2 недели, 50% через 3 недели, 25% через 4 недели, срок полного рассасывания 56-70 дней, нить фиолетовая  , игла с продольными насечами для лучшей фиксации в иглодержателе колющая с уплощением кончика, М4 (1) 90 см игла колющая утолщенная 1/2 окружности 48 мм </t>
  </si>
  <si>
    <t>размер  G24 стерильный, однократного применения</t>
  </si>
  <si>
    <t>Бахилы</t>
  </si>
  <si>
    <t>одноразовые, полиэтиленовые 15х42 см</t>
  </si>
  <si>
    <t>Клеенка подкладная</t>
  </si>
  <si>
    <t>резинотканевая</t>
  </si>
  <si>
    <t>м</t>
  </si>
  <si>
    <t>Комплемент</t>
  </si>
  <si>
    <t>сухой для реакции связывания комплемента 1 мл, №10</t>
  </si>
  <si>
    <t xml:space="preserve"> Маска медицинская нестерильная одноразовая с пылепоглощающим фильтром FLUIDSHIELD* 3 N95.  соответствие стандарту N95. Состав: Не содержит натуральную латексную резину и диэтилгексилфталат. Размеры: Ширина: 26 см, Глубина: 9 см, Носовая часть: 14 см, Эластичная повязка: 23,5 см . Обеспечивает 95% эффективность фильтрации частиц размером 0,3 микрона. Максимальное проникновение NaCI - 5.0 %. Уровень действия проникновения NaCI -  3.8%., маска - респиратор , для проведения манипуляций повышенного риска у больных с особо опасными инфекциями (ИВЛ, бронхоскопия и т.д.), четырехслойная в форме "утиный клюв" на резинках; Предназначена  для использования специалистами операционных и другими медицинскими работниками с целью защиты их и пациентов от передачи микроорганизмов, загрязнения кровью, ее компонентами, а также взвешенных частиц, присутствующих в воздухе.</t>
  </si>
  <si>
    <t xml:space="preserve">Сыворотка  противогангренозная поливалентная лошадиная </t>
  </si>
  <si>
    <t>очищенная, концентрированная, жидкая, раствор для инъекций 30 тыс МЕ, амп 1 доза в комплекте с сывороткой лошадинной очищенной разведенной 1:100, амп 1 мл, №1</t>
  </si>
  <si>
    <t>Шприц с сухим гепарином</t>
  </si>
  <si>
    <t>для аспирации проб из катетера, объем-2 мл, №100, к анализатору модели ABL77, ABL800, 956-552</t>
  </si>
  <si>
    <t>Блок растворов</t>
  </si>
  <si>
    <t xml:space="preserve">944-309 Калибровочный блок 
Поставляется в картонной коробке (31×21×26 см). Внутри находится пластиковый контейнер с двумя калибровочными растворами. Оба раствора – водные растворы электролита, не представляющие химической, биологической, пожарной или другой опасности. Блок предназначен для работы в составе анализатора ABL80 и используется для определения кислотно-щелочного состояния (рН), газового (рО2 и рСО2) и электролитного (Na+, K+, Ca2+, Cl–) состава в пробах крови.
</t>
  </si>
  <si>
    <t>Сенсорная кассета 100 тестов/60 дней полная панель</t>
  </si>
  <si>
    <t>945-776 Сенсорная кассета (на 50, 100, 200, 300 тестов) 
Поставляется в картонной коробке (23×10×2,5 см). Внутри в герметически запечатанном пакете со штрих-кодом находится пластиковая кассета, предназначенная для работы в составе анализатора ABL 80. Кассета используется для электрохимического определения кислотно-щелочного состояния (рН), газового (рО2 и рСО2), электролитного (Na+, K+, Ca2+, Cl–) состава и гематокрита (Hct) в пробах крови.
Сенсорная кассета серии  SCi (сенсорная кассета) предназначена для работы с цельной кровью или растворами контроля качества. Кассеты серии без QC3, не содержат встроенного контроля качества.</t>
  </si>
  <si>
    <t>Раствор для контроля качества Range+ QUALICHECK, уровень 1 , коробка (30 амп.)</t>
  </si>
  <si>
    <t xml:space="preserve">944-053 S7430 QUALICHECK4+, уровень 1, красная коробка из 30 ампул, для ABL300/330, ABL5/50Х/555, ABL7Х, ABL70Х, EML 10X, ABL80 - система контроля качества для оценки точности и прецизионности параметров и контрольных пределов, приведенных во вкладыше каждой коробки Одна ампула содержит 2 мл контрольного раствора.
Контрольный раствор – это водный раствор, который содержит биологический буфер, соли и консерванты, и эквилибрирован кислородом и углекислым газом
</t>
  </si>
  <si>
    <t>кор</t>
  </si>
  <si>
    <t>Раствор для контроля качества Range+ QUALICHECK, уровень 2, коробка (30 амп.)</t>
  </si>
  <si>
    <t xml:space="preserve">944-054 S7430 QUALICHECK4+, уровень 2, желтая коробка из 30 ампул, для ABL300/330, ABL5/50Х/555, ABL7Х, ABL70Х, EML 10X, ABL80 - система контроля качества для оценки точности и прецизионности параметров и контрольных пределов, приведенных во вкладыше каждой коробки Одна ампула содержит 2 мл контрольного раствора.
Контрольный раствор – это водный раствор, который содержит биологический буфер, соли и консерванты, и эквилибрирован кислородом и углекислым газом
</t>
  </si>
  <si>
    <t>Раствор для контроля качества Range+ QUALICHECK, уровень 3, коробка (30 амп.)</t>
  </si>
  <si>
    <t xml:space="preserve">944-055 S7430 QUALICHECK4+, уровень 3, синяя коробка из 30 ампул, для ABL300/330, ABL5/50Х/555, ABL7Х, ABL70Х, EML 10X, ABL80- система контроля качества для оценки точности и прецизионности параметров и контрольных пределов, приведенных во вкладыше каждой коробки Одна ампула содержит 2 мл контрольного раствора.
Контрольный раствор – это водный раствор, который содержит биологический буфер, соли и консерванты, и эквилибрирован кислородом и углекислым газом
</t>
  </si>
  <si>
    <t>Раствор для контроля качества Range+ QUALICHECK, уровень 4, коробка (30 амп.)</t>
  </si>
  <si>
    <t xml:space="preserve">944-056 S7430 QUALICHECK4+, уровень 4, синяя коробка из 30 ампул, для ABL300/330, ABL5/50Х/555, ABL7Х, ABL70Х, EML 10X, ABL80- система контроля качества для оценки точности и прецизионности параметров и контрольных пределов, приведенных во вкладыше каждой коробки Одна ампула содержит 2 мл контрольного раствора.
Контрольный раствор – это водный раствор, который содержит биологический буфер, соли и консерванты, и эквилибрирован кислородом и углекислым газом
</t>
  </si>
  <si>
    <t>Термобумага для принтера в рулоне (Уп. - 6 рулонов)</t>
  </si>
  <si>
    <r>
      <t>98</t>
    </r>
    <r>
      <rPr>
        <sz val="11"/>
        <color theme="1"/>
        <rFont val="Calibri"/>
        <family val="2"/>
        <charset val="204"/>
        <scheme val="minor"/>
      </rPr>
      <t>4-077 в рулоне (Уп. - 6 рулонов)</t>
    </r>
  </si>
  <si>
    <t>Кюветы одна уп. 256 шт (3840 лунок</t>
  </si>
  <si>
    <t>256 шт (3840 лунок) 4х 200 тестов 960502</t>
  </si>
  <si>
    <t>Лизирующий раствор</t>
  </si>
  <si>
    <t>Лизирующий раствор РСЕ 210 0,5л лиз.р-р для анализатора МикроСС 18</t>
  </si>
  <si>
    <t>Чистящий раствор</t>
  </si>
  <si>
    <t>Чистящий раствор 1000мл/бут  на гематолог, для аализатор МикроСС 18</t>
  </si>
  <si>
    <t>Дилюент</t>
  </si>
  <si>
    <t>Дилюент РСЕ 210 20л изотонический раствор для гем.анализатора микроСС 18</t>
  </si>
  <si>
    <t>Энзиматический очиститель</t>
  </si>
  <si>
    <t>Энзиматический очиститель (5л/кан), Enzimatic Cleaner (5L/tank) для гематологического анализатора MicroCC-18</t>
  </si>
  <si>
    <t>Тест полоски для определения Д-Димера</t>
  </si>
  <si>
    <t>Паста йодоформная</t>
  </si>
  <si>
    <t>Сыворотка диагност сальмонелл поливалентные  редких груп</t>
  </si>
  <si>
    <t>Сыворотка  диагност сальмонелл поливалентные АВСДЕ</t>
  </si>
  <si>
    <t>Системы  одноразовые</t>
  </si>
  <si>
    <t>для инфузий</t>
  </si>
  <si>
    <t>таблетка 0,25 мг</t>
  </si>
  <si>
    <t>для переливания крови, и компонентов  и кровезаменителей</t>
  </si>
  <si>
    <t>Фарм Орда</t>
  </si>
  <si>
    <t>Ана  Фарм</t>
  </si>
  <si>
    <t>Цена</t>
  </si>
  <si>
    <t xml:space="preserve">Тест полоски для опред. миоглобина </t>
  </si>
  <si>
    <t>Алем Фарм 05</t>
  </si>
  <si>
    <t>суппозитории ректальные   80 мг</t>
  </si>
  <si>
    <t>Трубка трахеостомическая №4,№3,№3,5</t>
  </si>
  <si>
    <t>раствор для инфузий 20 %, 100 мл</t>
  </si>
  <si>
    <t xml:space="preserve">Ампициллин </t>
  </si>
  <si>
    <t>порошок для приготовления раствора для инъекций 500 мг</t>
  </si>
  <si>
    <t>Бензилпенициллин</t>
  </si>
  <si>
    <t>Гепарин</t>
  </si>
  <si>
    <t>раствор для инъекций 5000 МЕ/мл, 5 мл</t>
  </si>
  <si>
    <t>Гидрокортизон</t>
  </si>
  <si>
    <t>суспензия для инъекций 2,5 %,5 мл</t>
  </si>
  <si>
    <t>раствор для инъекций 0,05% 1 мл</t>
  </si>
  <si>
    <t>амп</t>
  </si>
  <si>
    <t xml:space="preserve">Пропофол-Липуро </t>
  </si>
  <si>
    <t>Сальбутамол</t>
  </si>
  <si>
    <t>аэрозоль 10 МКГ/доза,200 доз</t>
  </si>
  <si>
    <t>таблетка 5 мг</t>
  </si>
  <si>
    <t>таб</t>
  </si>
  <si>
    <t>Торасемид</t>
  </si>
  <si>
    <t>Неостигмин</t>
  </si>
  <si>
    <t>мазь 10% 25г</t>
  </si>
  <si>
    <t>без манжетой №2,5</t>
  </si>
  <si>
    <t xml:space="preserve">без манжетой №2 </t>
  </si>
  <si>
    <t>Катетер  носоглоточный детский</t>
  </si>
  <si>
    <t xml:space="preserve">Гипоаллергенный, влаго- и воздухопроницаемый, для нормального типа кожи, эластичный, надежная фиксация, изготовлен из хлопчатобумажной ткани с применением гипоаллергенного синтетического каучукового клея. Размеры:  2,5х500                                                                              </t>
  </si>
  <si>
    <t>Жидкое мыло с дезинфицирующим эффектом - обладает выраженным моющим действием, смягчающими и увлажняющими кожу свойствами, пролонгированным антимикробным действием не менее 3 часов и применяется для гигиенической и санитарной обработки кожных покровов, а также профилактической дезинфекции предметов.</t>
  </si>
  <si>
    <t>5-хлор-2-(2,4-дихлорфенокси) фенол (триклозан) – 0,3%, 2-феноксиэтанол, синергетический комплекс поверхностно-активных веществ (ПАВ), увлажняющих и ухаживающих за кожей компонентов, отдушка и вода. pH средства – 5,0 – 7,0</t>
  </si>
  <si>
    <t>капрон №3, №4,№5, №6</t>
  </si>
  <si>
    <t xml:space="preserve">L-лизина </t>
  </si>
  <si>
    <t>растовр для инъекций 0,1% 5 мл</t>
  </si>
  <si>
    <t>порошок для приготовления раствора для инъекций 1000000 ЕД</t>
  </si>
  <si>
    <t>эмульсия для внутривенного введения 1%  20 мл</t>
  </si>
  <si>
    <t>Висмута трикалия дицитрат</t>
  </si>
  <si>
    <t>таблетки 120 мг</t>
  </si>
  <si>
    <t>капсула 200 мг</t>
  </si>
  <si>
    <t xml:space="preserve">Уголь активированный </t>
  </si>
  <si>
    <t xml:space="preserve">Оральная регидратационная соль </t>
  </si>
  <si>
    <t>порошок  по 27,9 г</t>
  </si>
  <si>
    <t>Транексамовая кислота</t>
  </si>
  <si>
    <t>раствор для инъекций 100мг/мл по 5 мл</t>
  </si>
  <si>
    <t xml:space="preserve">Тест полоски  </t>
  </si>
  <si>
    <t>для определение ВИЧ</t>
  </si>
  <si>
    <t>Йогексол</t>
  </si>
  <si>
    <t>раствор для инъекций 350 мг йода/мл, 100 мл</t>
  </si>
  <si>
    <t>Заместитель по леч. проф. работе</t>
  </si>
  <si>
    <t>Ирсалиев Н.Р.</t>
  </si>
  <si>
    <t xml:space="preserve">Главный бухгалтер </t>
  </si>
  <si>
    <t>Усманов У.К.</t>
  </si>
  <si>
    <t>Заведущий аптеки</t>
  </si>
  <si>
    <t>Ширмамедова С.Х.</t>
  </si>
  <si>
    <t>Исполнитель</t>
  </si>
  <si>
    <t>Галиев А.Э.</t>
  </si>
  <si>
    <t>контактный телефон</t>
  </si>
  <si>
    <t xml:space="preserve">И.о. Руководитель </t>
  </si>
  <si>
    <t>Куралбаев Т.Ж.</t>
  </si>
  <si>
    <t>Врач (лаборант)</t>
  </si>
  <si>
    <t>Копесова Б.К.</t>
  </si>
  <si>
    <t xml:space="preserve">Количество (объем) закупаемых лекарственных средств профилактических (иммунобиологических, диагностических, дезинфицирующих) препаратов, изделий медицинского назначения на 2018-2020 год   </t>
  </si>
  <si>
    <t>ГКП на ПХВ Сайрамская центральная районная больница</t>
  </si>
  <si>
    <t>Условие поставки</t>
  </si>
  <si>
    <t>Место поставки</t>
  </si>
  <si>
    <t>Срок поставки</t>
  </si>
  <si>
    <t>аванс 0%</t>
  </si>
  <si>
    <t>до склада заказчика</t>
  </si>
  <si>
    <t>согласно заключенного договора 2019 года</t>
  </si>
</sst>
</file>

<file path=xl/styles.xml><?xml version="1.0" encoding="utf-8"?>
<styleSheet xmlns="http://schemas.openxmlformats.org/spreadsheetml/2006/main">
  <numFmts count="78">
    <numFmt numFmtId="164" formatCode="#,##0&quot;р.&quot;;\-#,##0&quot;р.&quot;"/>
    <numFmt numFmtId="165" formatCode="#,##0.00&quot;р.&quot;;\-#,##0.00&quot;р.&quot;"/>
    <numFmt numFmtId="166" formatCode="_-* #,##0&quot;р.&quot;_-;\-* #,##0&quot;р.&quot;_-;_-* &quot;-&quot;&quot;р.&quot;_-;_-@_-"/>
    <numFmt numFmtId="167" formatCode="_-* #,##0.00&quot;р.&quot;_-;\-* #,##0.00&quot;р.&quot;_-;_-* &quot;-&quot;??&quot;р.&quot;_-;_-@_-"/>
    <numFmt numFmtId="168" formatCode="_-* #,##0.00_р_._-;\-* #,##0.00_р_._-;_-* &quot;-&quot;??_р_._-;_-@_-"/>
    <numFmt numFmtId="169" formatCode="_-* #,##0.00\ _р_._-;\-* #,##0.00\ _р_._-;_-* &quot;-&quot;??\ _р_._-;_-@_-"/>
    <numFmt numFmtId="170" formatCode="0.0"/>
    <numFmt numFmtId="171" formatCode="#,##0.0"/>
    <numFmt numFmtId="172" formatCode="#."/>
    <numFmt numFmtId="173" formatCode="#.00"/>
    <numFmt numFmtId="174" formatCode="&quot;$&quot;#.00"/>
    <numFmt numFmtId="175" formatCode="_-* ###,0&quot;.&quot;00&quot;$&quot;_-;\-* ###,0&quot;.&quot;00&quot;$&quot;_-;_-* &quot;-&quot;??&quot;$&quot;_-;_-@_-"/>
    <numFmt numFmtId="176" formatCode="_(* ##,#0&quot;.&quot;0_);_(* \(###,0&quot;.&quot;00\);_(* &quot;-&quot;??_);_(@_)"/>
    <numFmt numFmtId="177" formatCode="General_)"/>
    <numFmt numFmtId="178" formatCode="0&quot;.&quot;000"/>
    <numFmt numFmtId="179" formatCode="&quot;fl&quot;#,##0_);\(&quot;fl&quot;#,##0\)"/>
    <numFmt numFmtId="180" formatCode="&quot;fl&quot;#,##0_);[Red]\(&quot;fl&quot;#,##0\)"/>
    <numFmt numFmtId="181" formatCode="&quot;fl&quot;###,0&quot;.&quot;00_);\(&quot;fl&quot;###,0&quot;.&quot;00\)"/>
    <numFmt numFmtId="182" formatCode="#,##0_);\(#,##0\);0_);* @_)"/>
    <numFmt numFmtId="183" formatCode="#,##0.0_);\(#,##0.0\);0.0_);* @_)"/>
    <numFmt numFmtId="184" formatCode="#,##0.00_);\(#,##0.00\);0.00_);* @_)"/>
    <numFmt numFmtId="185" formatCode="#,##0.000_);\(#,##0.000\);0.000_);* @_)"/>
    <numFmt numFmtId="186" formatCode="#,##0.0000_);\(#,##0.0000\);0.0000_);* @_)"/>
    <numFmt numFmtId="187" formatCode="d\-mmm;[Red]&quot;Not date&quot;;&quot;-&quot;;[Red]* &quot;Not date&quot;"/>
    <numFmt numFmtId="188" formatCode="d\-mmm\-yyyy;[Red]&quot;Not date&quot;;&quot;-&quot;;[Red]* &quot;Not date&quot;"/>
    <numFmt numFmtId="189" formatCode="d\-mmm\-yyyy\ h:mm\ AM/PM;[Red]* &quot;Not date&quot;;&quot;-&quot;;[Red]* &quot;Not date&quot;"/>
    <numFmt numFmtId="190" formatCode="d/mm/yyyy;[Red]* &quot;Not date&quot;;&quot;-&quot;;[Red]* &quot;Not date&quot;"/>
    <numFmt numFmtId="191" formatCode="mm/dd/yyyy;[Red]* &quot;Not date&quot;;&quot;-&quot;;[Red]* &quot;Not date&quot;"/>
    <numFmt numFmtId="192" formatCode="mmm\-yy;[Red]* &quot;Not date&quot;;&quot;-&quot;;[Red]* &quot;Not date&quot;"/>
    <numFmt numFmtId="193" formatCode="00"/>
    <numFmt numFmtId="194" formatCode="000"/>
    <numFmt numFmtId="195" formatCode="0;\-0;0;* @"/>
    <numFmt numFmtId="196" formatCode="_(* #,##0_);_(* \(#,##0\);_(* &quot;-&quot;_);_(@_)"/>
    <numFmt numFmtId="197" formatCode="h:mm\ AM/PM;[Red]* &quot;Not time&quot;;\-;[Red]* &quot;Not time&quot;"/>
    <numFmt numFmtId="198" formatCode="[h]:mm;[Red]* &quot;Not time&quot;;[h]:mm;[Red]* &quot;Not time&quot;"/>
    <numFmt numFmtId="199" formatCode="_-* #,##0.00_-;\-* #,##0.00_-;_-* &quot;-&quot;??_-;_-@_-"/>
    <numFmt numFmtId="200" formatCode="0%;\-0%;0%;* @_%"/>
    <numFmt numFmtId="201" formatCode="0.0%;\-0.0%;0.0%;* @_%"/>
    <numFmt numFmtId="202" formatCode="0.00%;\-0.00%;0.00%;* @_%"/>
    <numFmt numFmtId="203" formatCode="0.000%;\-0.000%;0.000%;* @_%"/>
    <numFmt numFmtId="204" formatCode="&quot;$&quot;* #,##0_);&quot;$&quot;* \(#,##0\);&quot;$&quot;* 0_);* @_)"/>
    <numFmt numFmtId="205" formatCode="&quot;$&quot;* #,##0.0_);&quot;$&quot;* \(#,##0.0\);&quot;$&quot;* 0.0_);* @_)"/>
    <numFmt numFmtId="206" formatCode="&quot;$&quot;* #,##0.00_);&quot;$&quot;* \(#,##0.00\);&quot;$&quot;* 0.00_);* @_)"/>
    <numFmt numFmtId="207" formatCode="&quot;$&quot;* #,##0.000_);&quot;$&quot;* \(#,##0.000\);&quot;$&quot;* 0.000_);* @_)"/>
    <numFmt numFmtId="208" formatCode="&quot;$&quot;* #,##0.0000_);&quot;$&quot;* \(#,##0.0000\);&quot;$&quot;* 0.0000_);* @_)"/>
    <numFmt numFmtId="209" formatCode="&quot;$&quot;#,##0_);[Red]\(&quot;$&quot;#,##0\)"/>
    <numFmt numFmtId="210" formatCode="_(&quot;$&quot;* #,##0.00_);_(&quot;$&quot;* \(#,##0.00\);_(&quot;$&quot;* &quot;-&quot;??_);_(@_)"/>
    <numFmt numFmtId="211" formatCode="0.0%"/>
    <numFmt numFmtId="212" formatCode="[$-409]d\-mmm\-yy;@"/>
    <numFmt numFmtId="213" formatCode="[$-409]d\-mmm;@"/>
    <numFmt numFmtId="214" formatCode="_([$€]* #,##0.00_);_([$€]* \(#,##0.00\);_([$€]* &quot;-&quot;??_);_(@_)"/>
    <numFmt numFmtId="215" formatCode="_-* #,##0.00_р_._-;\-* #,##0.00_р_._-;_-* \-??_р_._-;_-@_-"/>
    <numFmt numFmtId="216" formatCode="_-* #,##0.00&quot;р.&quot;_-;\-* #,##0.00&quot;р.&quot;_-;_-* \-??&quot;р.&quot;_-;_-@_-"/>
    <numFmt numFmtId="217" formatCode="d\-mmm\-yyyy;[Red]* &quot;Not date&quot;;&quot;-&quot;;[Red]* &quot;Not date&quot;"/>
    <numFmt numFmtId="218" formatCode="d\-mmm\-yyyy\ h:mm\ AM/PM;[Red]* &quot;Not time&quot;;0;[Red]* &quot;Not time&quot;"/>
    <numFmt numFmtId="219" formatCode="#,##0.00&quot; $&quot;;[Red]\-#,##0.00&quot; $&quot;"/>
    <numFmt numFmtId="220" formatCode="_(* #,##0,_);_(* \(#,##0,\);_(* &quot;-&quot;_);_(@_)"/>
    <numFmt numFmtId="221" formatCode="_-* #,##0_?_._-;\-* #,##0_?_._-;_-* &quot;-&quot;_?_._-;_-@_-"/>
    <numFmt numFmtId="222" formatCode="_-* ###,0&quot;.&quot;00_?_._-;\-* ###,0&quot;.&quot;00_?_._-;_-* &quot;-&quot;??_?_._-;_-@_-"/>
    <numFmt numFmtId="223" formatCode="0%_);\(0%\)"/>
    <numFmt numFmtId="224" formatCode="&quot;fl&quot;###,0&quot;.&quot;00_);[Red]\(&quot;fl&quot;###,0&quot;.&quot;00\)"/>
    <numFmt numFmtId="225" formatCode="\+0.0;\-0.0"/>
    <numFmt numFmtId="226" formatCode="\+0.0%;\-0.0%"/>
    <numFmt numFmtId="227" formatCode="#,##0.00&quot; &quot;[$руб.-419];[Red]&quot;-&quot;#,##0.00&quot; &quot;[$руб.-419]"/>
    <numFmt numFmtId="228" formatCode="&quot;$&quot;#,##0"/>
    <numFmt numFmtId="229" formatCode="_(&quot;fl&quot;* #,##0_);_(&quot;fl&quot;* \(#,##0\);_(&quot;fl&quot;* &quot;-&quot;_);_(@_)"/>
    <numFmt numFmtId="230" formatCode="#,##0_);[Blue]\(\-\)\ #,##0_)"/>
    <numFmt numFmtId="231" formatCode="_(&quot;$&quot;* #,##0_);_(&quot;$&quot;* \(#,##0\);_(&quot;$&quot;* &quot;-&quot;_);_(@_)"/>
    <numFmt numFmtId="232" formatCode="&quot;$&quot;#,##0_);\(&quot;$&quot;#,##0\)"/>
    <numFmt numFmtId="233" formatCode="_(* #,##0.00_);_(* \(#,##0.00\);_(* &quot;-&quot;??_);_(@_)"/>
    <numFmt numFmtId="234" formatCode="&quot;$&quot;#,##0.00_);\(&quot;$&quot;#,##0.00\)"/>
    <numFmt numFmtId="235" formatCode="_(* #,##0.00_);_(* \(#,##0.00\);_(* \-??_);_(@_)"/>
    <numFmt numFmtId="236" formatCode="&quot;$&quot;#,##0.00_);[Red]\(&quot;$&quot;#,##0.00\)"/>
    <numFmt numFmtId="237" formatCode="&quot;Т&quot;#,##0;\-&quot;Т&quot;#,##0"/>
    <numFmt numFmtId="238" formatCode="_(* #,##0_);_(* \(#,##0\);_(* \-??_);_(@_)"/>
    <numFmt numFmtId="239" formatCode="_-* #,##0.0_р_._-;\-* #,##0.0_р_._-;_-* &quot;-&quot;??_р_._-;_-@_-"/>
    <numFmt numFmtId="240" formatCode="#,##0.00&quot;тг.&quot;;[Red]\-#,##0.00&quot;тг.&quot;"/>
    <numFmt numFmtId="241" formatCode="%#.00"/>
  </numFmts>
  <fonts count="108">
    <font>
      <sz val="11"/>
      <color theme="1"/>
      <name val="Calibri"/>
      <family val="2"/>
      <charset val="204"/>
      <scheme val="minor"/>
    </font>
    <font>
      <sz val="11"/>
      <color theme="1"/>
      <name val="Calibri"/>
      <family val="2"/>
      <charset val="204"/>
      <scheme val="minor"/>
    </font>
    <font>
      <sz val="10"/>
      <color theme="1"/>
      <name val="Times New Roman"/>
      <family val="2"/>
      <charset val="204"/>
    </font>
    <font>
      <sz val="10"/>
      <name val="Times New Roman"/>
      <family val="1"/>
      <charset val="204"/>
    </font>
    <font>
      <sz val="10"/>
      <name val="Arial"/>
      <family val="2"/>
      <charset val="204"/>
    </font>
    <font>
      <sz val="10"/>
      <color indexed="8"/>
      <name val="MS Sans Serif"/>
      <family val="2"/>
      <charset val="204"/>
    </font>
    <font>
      <sz val="1"/>
      <color indexed="8"/>
      <name val="Courier"/>
      <family val="1"/>
      <charset val="204"/>
    </font>
    <font>
      <sz val="10"/>
      <name val="Arial Cyr"/>
      <charset val="204"/>
    </font>
    <font>
      <sz val="8"/>
      <color indexed="24"/>
      <name val="FreeSet-Bold"/>
      <charset val="204"/>
    </font>
    <font>
      <sz val="10"/>
      <color indexed="24"/>
      <name val="FreeSet-Bold"/>
      <charset val="204"/>
    </font>
    <font>
      <sz val="10"/>
      <name val="Arial Cyr"/>
      <family val="2"/>
      <charset val="204"/>
    </font>
    <font>
      <sz val="8"/>
      <color indexed="24"/>
      <name val="Pragmatica"/>
      <charset val="204"/>
    </font>
    <font>
      <sz val="10"/>
      <name val="Helv"/>
    </font>
    <font>
      <sz val="10"/>
      <name val="Helv"/>
      <charset val="204"/>
    </font>
    <font>
      <b/>
      <sz val="1"/>
      <color indexed="8"/>
      <name val="Courier"/>
      <family val="1"/>
      <charset val="204"/>
    </font>
    <font>
      <sz val="11"/>
      <color indexed="8"/>
      <name val="Calibri"/>
      <family val="2"/>
      <charset val="204"/>
    </font>
    <font>
      <sz val="11"/>
      <color indexed="9"/>
      <name val="Calibri"/>
      <family val="2"/>
      <charset val="204"/>
    </font>
    <font>
      <sz val="11"/>
      <color indexed="20"/>
      <name val="Calibri"/>
      <family val="2"/>
      <charset val="204"/>
    </font>
    <font>
      <sz val="9"/>
      <name val="Times New Roman"/>
      <family val="1"/>
    </font>
    <font>
      <b/>
      <sz val="11"/>
      <color indexed="52"/>
      <name val="Calibri"/>
      <family val="2"/>
      <charset val="204"/>
    </font>
    <font>
      <sz val="8"/>
      <name val="Arial"/>
      <family val="2"/>
      <charset val="204"/>
    </font>
    <font>
      <sz val="12"/>
      <name val="KZ Times New Roman"/>
      <family val="1"/>
      <charset val="204"/>
    </font>
    <font>
      <b/>
      <sz val="11"/>
      <color indexed="9"/>
      <name val="Calibri"/>
      <family val="2"/>
      <charset val="204"/>
    </font>
    <font>
      <sz val="10"/>
      <name val="Arial"/>
      <family val="2"/>
    </font>
    <font>
      <sz val="11"/>
      <color indexed="8"/>
      <name val="Calibri"/>
      <family val="2"/>
    </font>
    <font>
      <b/>
      <sz val="10"/>
      <color indexed="9"/>
      <name val="Arial"/>
      <family val="2"/>
      <charset val="204"/>
    </font>
    <font>
      <sz val="8"/>
      <color indexed="8"/>
      <name val="Arial"/>
      <family val="2"/>
      <charset val="204"/>
    </font>
    <font>
      <sz val="10"/>
      <name val="MS Sans Serif"/>
      <family val="2"/>
      <charset val="204"/>
    </font>
    <font>
      <sz val="10"/>
      <color indexed="8"/>
      <name val="Arial"/>
      <family val="2"/>
    </font>
    <font>
      <sz val="12"/>
      <name val="Tms Rmn"/>
      <charset val="204"/>
    </font>
    <font>
      <sz val="11"/>
      <color rgb="FF000000"/>
      <name val="Calibri"/>
      <family val="2"/>
      <charset val="204"/>
    </font>
    <font>
      <i/>
      <sz val="11"/>
      <color indexed="23"/>
      <name val="Calibri"/>
      <family val="2"/>
      <charset val="204"/>
    </font>
    <font>
      <sz val="10"/>
      <color indexed="62"/>
      <name val="Arial"/>
      <family val="2"/>
    </font>
    <font>
      <sz val="11"/>
      <color indexed="17"/>
      <name val="Calibri"/>
      <family val="2"/>
      <charset val="204"/>
    </font>
    <font>
      <sz val="8"/>
      <name val="Arial"/>
      <family val="2"/>
    </font>
    <font>
      <b/>
      <sz val="14"/>
      <name val="Arial"/>
      <family val="2"/>
      <charset val="204"/>
    </font>
    <font>
      <b/>
      <sz val="12"/>
      <name val="Arial"/>
      <family val="2"/>
      <charset val="204"/>
    </font>
    <font>
      <b/>
      <sz val="10"/>
      <name val="Arial"/>
      <family val="2"/>
      <charset val="204"/>
    </font>
    <font>
      <b/>
      <sz val="8"/>
      <name val="Arial"/>
      <family val="2"/>
      <charset val="204"/>
    </font>
    <font>
      <b/>
      <sz val="12"/>
      <name val="Arial"/>
      <family val="2"/>
    </font>
    <font>
      <b/>
      <i/>
      <sz val="16"/>
      <color theme="1"/>
      <name val="Arial"/>
      <family val="2"/>
      <charset val="204"/>
    </font>
    <font>
      <b/>
      <sz val="15"/>
      <color indexed="56"/>
      <name val="Calibri"/>
      <family val="2"/>
      <charset val="204"/>
    </font>
    <font>
      <b/>
      <sz val="13"/>
      <color indexed="56"/>
      <name val="Calibri"/>
      <family val="2"/>
      <charset val="204"/>
    </font>
    <font>
      <b/>
      <sz val="11"/>
      <color indexed="56"/>
      <name val="Calibri"/>
      <family val="2"/>
      <charset val="204"/>
    </font>
    <font>
      <i/>
      <sz val="12"/>
      <name val="Arial"/>
      <family val="2"/>
      <charset val="204"/>
    </font>
    <font>
      <sz val="12"/>
      <name val="Arial"/>
      <family val="2"/>
      <charset val="204"/>
    </font>
    <font>
      <i/>
      <sz val="10"/>
      <name val="Arial"/>
      <family val="2"/>
      <charset val="204"/>
    </font>
    <font>
      <u/>
      <sz val="8"/>
      <color indexed="12"/>
      <name val="Arial"/>
      <family val="2"/>
      <charset val="204"/>
    </font>
    <font>
      <u/>
      <sz val="8"/>
      <color indexed="12"/>
      <name val="Times New Roman"/>
      <family val="1"/>
      <charset val="204"/>
    </font>
    <font>
      <sz val="8"/>
      <color indexed="12"/>
      <name val="Arial"/>
      <family val="2"/>
      <charset val="204"/>
    </font>
    <font>
      <b/>
      <sz val="8"/>
      <color indexed="12"/>
      <name val="Arial"/>
      <family val="2"/>
      <charset val="204"/>
    </font>
    <font>
      <sz val="11"/>
      <color indexed="62"/>
      <name val="Calibri"/>
      <family val="2"/>
      <charset val="204"/>
    </font>
    <font>
      <sz val="11"/>
      <color indexed="52"/>
      <name val="Calibri"/>
      <family val="2"/>
      <charset val="204"/>
    </font>
    <font>
      <b/>
      <i/>
      <sz val="12"/>
      <name val="KZ Times New Roman"/>
      <family val="1"/>
      <charset val="204"/>
    </font>
    <font>
      <b/>
      <sz val="12"/>
      <name val="KZ Times New Roman"/>
      <family val="1"/>
      <charset val="204"/>
    </font>
    <font>
      <sz val="10"/>
      <name val="KZ Times New Roman"/>
      <family val="1"/>
      <charset val="204"/>
    </font>
    <font>
      <sz val="11"/>
      <color indexed="60"/>
      <name val="Calibri"/>
      <family val="2"/>
      <charset val="204"/>
    </font>
    <font>
      <sz val="8"/>
      <name val="Helv"/>
      <charset val="204"/>
    </font>
    <font>
      <b/>
      <i/>
      <sz val="10"/>
      <name val="Arial"/>
      <family val="2"/>
      <charset val="204"/>
    </font>
    <font>
      <b/>
      <sz val="11"/>
      <color indexed="63"/>
      <name val="Calibri"/>
      <family val="2"/>
      <charset val="204"/>
    </font>
    <font>
      <sz val="12"/>
      <color indexed="8"/>
      <name val="Times New Roman"/>
      <family val="1"/>
    </font>
    <font>
      <b/>
      <sz val="9"/>
      <color rgb="FF003366"/>
      <name val="Arial"/>
      <family val="2"/>
      <charset val="204"/>
    </font>
    <font>
      <b/>
      <sz val="16"/>
      <name val="Arial"/>
      <family val="2"/>
    </font>
    <font>
      <b/>
      <i/>
      <u/>
      <sz val="11"/>
      <color theme="1"/>
      <name val="Arial"/>
      <family val="2"/>
      <charset val="204"/>
    </font>
    <font>
      <sz val="10"/>
      <name val="NTHelvetica/Cyrillic"/>
      <charset val="204"/>
    </font>
    <font>
      <sz val="10"/>
      <color indexed="8"/>
      <name val="Arial"/>
      <family val="2"/>
      <charset val="204"/>
    </font>
    <font>
      <b/>
      <sz val="10"/>
      <color theme="0"/>
      <name val="Arial"/>
      <family val="2"/>
      <charset val="204"/>
    </font>
    <font>
      <b/>
      <sz val="10"/>
      <color indexed="10"/>
      <name val="Arial"/>
      <family val="2"/>
    </font>
    <font>
      <b/>
      <sz val="18"/>
      <color indexed="56"/>
      <name val="Cambria"/>
      <family val="2"/>
      <charset val="204"/>
    </font>
    <font>
      <b/>
      <sz val="14"/>
      <name val="KZ Times New Roman"/>
      <family val="1"/>
      <charset val="204"/>
    </font>
    <font>
      <b/>
      <sz val="11"/>
      <color indexed="8"/>
      <name val="Calibri"/>
      <family val="2"/>
      <charset val="204"/>
    </font>
    <font>
      <b/>
      <sz val="9"/>
      <name val="Arial"/>
      <family val="2"/>
      <charset val="204"/>
    </font>
    <font>
      <sz val="11"/>
      <color indexed="10"/>
      <name val="Calibri"/>
      <family val="2"/>
      <charset val="204"/>
    </font>
    <font>
      <sz val="12"/>
      <color indexed="9"/>
      <name val="KZ Times New Roman"/>
      <family val="1"/>
      <charset val="204"/>
    </font>
    <font>
      <u/>
      <sz val="8.5"/>
      <color indexed="12"/>
      <name val="Arial Cyr"/>
      <charset val="204"/>
    </font>
    <font>
      <u/>
      <sz val="10"/>
      <color indexed="12"/>
      <name val="Arial Cyr"/>
      <charset val="204"/>
    </font>
    <font>
      <u/>
      <sz val="9.8000000000000007"/>
      <color theme="10"/>
      <name val="Arial Cyr"/>
      <charset val="204"/>
    </font>
    <font>
      <b/>
      <sz val="10"/>
      <name val="Arial Cyr"/>
      <family val="2"/>
      <charset val="204"/>
    </font>
    <font>
      <sz val="10"/>
      <name val="Verdana"/>
      <family val="2"/>
    </font>
    <font>
      <sz val="11"/>
      <color theme="1"/>
      <name val="Calibri"/>
      <family val="2"/>
      <scheme val="minor"/>
    </font>
    <font>
      <b/>
      <sz val="10"/>
      <color indexed="12"/>
      <name val="Arial Cyr"/>
      <family val="2"/>
      <charset val="204"/>
    </font>
    <font>
      <sz val="11"/>
      <color rgb="FF000000"/>
      <name val="Calibri"/>
      <family val="2"/>
      <charset val="204"/>
      <scheme val="minor"/>
    </font>
    <font>
      <sz val="10"/>
      <color indexed="8"/>
      <name val="Calibri"/>
      <family val="2"/>
      <charset val="204"/>
    </font>
    <font>
      <sz val="1"/>
      <color indexed="8"/>
      <name val="Calibri"/>
      <family val="2"/>
      <charset val="204"/>
    </font>
    <font>
      <sz val="11"/>
      <color indexed="63"/>
      <name val="Calibri"/>
      <family val="2"/>
      <charset val="204"/>
    </font>
    <font>
      <sz val="11"/>
      <color indexed="63"/>
      <name val="Calibri"/>
      <family val="2"/>
      <scheme val="minor"/>
    </font>
    <font>
      <sz val="10"/>
      <name val="Helv"/>
      <family val="2"/>
      <charset val="204"/>
    </font>
    <font>
      <u/>
      <sz val="11"/>
      <name val="Times New Roman"/>
      <family val="1"/>
      <charset val="204"/>
    </font>
    <font>
      <sz val="11"/>
      <name val="Times New Roman"/>
      <family val="1"/>
      <charset val="204"/>
    </font>
    <font>
      <sz val="10"/>
      <name val="Geneva"/>
      <charset val="204"/>
    </font>
    <font>
      <sz val="10"/>
      <name val="Arial Cyr"/>
    </font>
    <font>
      <sz val="14"/>
      <color theme="1"/>
      <name val="Times New Roman"/>
      <family val="1"/>
      <charset val="204"/>
    </font>
    <font>
      <b/>
      <sz val="14"/>
      <color theme="1"/>
      <name val="Times New Roman"/>
      <family val="1"/>
      <charset val="204"/>
    </font>
    <font>
      <b/>
      <sz val="11"/>
      <color theme="1"/>
      <name val="Calibri"/>
      <family val="2"/>
      <charset val="204"/>
      <scheme val="minor"/>
    </font>
    <font>
      <sz val="11"/>
      <color theme="1"/>
      <name val="Times New Roman"/>
      <family val="1"/>
      <charset val="204"/>
    </font>
    <font>
      <b/>
      <sz val="12"/>
      <color theme="1"/>
      <name val="Times New Roman"/>
      <family val="1"/>
      <charset val="204"/>
    </font>
    <font>
      <b/>
      <sz val="11"/>
      <name val="Times New Roman"/>
      <family val="1"/>
      <charset val="204"/>
    </font>
    <font>
      <b/>
      <sz val="11"/>
      <color theme="1"/>
      <name val="Times New Roman"/>
      <family val="1"/>
      <charset val="204"/>
    </font>
    <font>
      <sz val="11"/>
      <color rgb="FFFF0000"/>
      <name val="Calibri"/>
      <family val="2"/>
      <charset val="204"/>
      <scheme val="minor"/>
    </font>
    <font>
      <sz val="12"/>
      <color rgb="FF000000"/>
      <name val="Times New Roman"/>
      <family val="1"/>
      <charset val="204"/>
    </font>
    <font>
      <sz val="11"/>
      <name val="Calibri"/>
      <family val="2"/>
      <charset val="204"/>
      <scheme val="minor"/>
    </font>
    <font>
      <sz val="12"/>
      <color theme="1"/>
      <name val="Times New Roman"/>
      <family val="1"/>
      <charset val="204"/>
    </font>
    <font>
      <sz val="16"/>
      <color theme="1"/>
      <name val="Times New Roman"/>
      <family val="1"/>
      <charset val="204"/>
    </font>
    <font>
      <sz val="14"/>
      <color theme="1"/>
      <name val="Calibri"/>
      <family val="2"/>
      <charset val="204"/>
      <scheme val="minor"/>
    </font>
    <font>
      <b/>
      <i/>
      <sz val="14"/>
      <color theme="1"/>
      <name val="Times New Roman"/>
      <family val="1"/>
      <charset val="204"/>
    </font>
    <font>
      <i/>
      <u/>
      <sz val="14"/>
      <color theme="1"/>
      <name val="Times New Roman"/>
      <family val="1"/>
      <charset val="204"/>
    </font>
    <font>
      <b/>
      <sz val="10"/>
      <name val="Times New Roman"/>
      <family val="1"/>
      <charset val="204"/>
    </font>
    <font>
      <b/>
      <sz val="10"/>
      <color theme="1"/>
      <name val="Times New Roman"/>
      <family val="1"/>
      <charset val="204"/>
    </font>
  </fonts>
  <fills count="48">
    <fill>
      <patternFill patternType="none"/>
    </fill>
    <fill>
      <patternFill patternType="gray125"/>
    </fill>
    <fill>
      <patternFill patternType="solid">
        <fgColor theme="0"/>
        <bgColor indexed="64"/>
      </patternFill>
    </fill>
    <fill>
      <patternFill patternType="gray0625">
        <fgColor indexed="22"/>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4"/>
        <bgColor indexed="64"/>
      </patternFill>
    </fill>
    <fill>
      <patternFill patternType="solid">
        <fgColor indexed="55"/>
      </patternFill>
    </fill>
    <fill>
      <patternFill patternType="solid">
        <fgColor rgb="FF002776"/>
        <bgColor indexed="64"/>
      </patternFill>
    </fill>
    <fill>
      <patternFill patternType="solid">
        <fgColor indexed="9"/>
        <bgColor indexed="64"/>
      </patternFill>
    </fill>
    <fill>
      <patternFill patternType="solid">
        <fgColor indexed="14"/>
        <bgColor indexed="64"/>
      </patternFill>
    </fill>
    <fill>
      <patternFill patternType="solid">
        <fgColor indexed="22"/>
        <bgColor indexed="64"/>
      </patternFill>
    </fill>
    <fill>
      <patternFill patternType="solid">
        <fgColor indexed="26"/>
        <bgColor indexed="64"/>
      </patternFill>
    </fill>
    <fill>
      <patternFill patternType="solid">
        <fgColor theme="0" tint="-4.9989318521683403E-2"/>
        <bgColor indexed="64"/>
      </patternFill>
    </fill>
    <fill>
      <patternFill patternType="solid">
        <fgColor indexed="43"/>
        <bgColor indexed="57"/>
      </patternFill>
    </fill>
    <fill>
      <patternFill patternType="solid">
        <fgColor indexed="43"/>
      </patternFill>
    </fill>
    <fill>
      <patternFill patternType="solid">
        <fgColor rgb="FFFFFF99"/>
        <bgColor indexed="64"/>
      </patternFill>
    </fill>
    <fill>
      <patternFill patternType="solid">
        <fgColor rgb="FF666699"/>
        <bgColor indexed="64"/>
      </patternFill>
    </fill>
    <fill>
      <patternFill patternType="solid">
        <fgColor rgb="FFDDDDDD"/>
        <bgColor indexed="64"/>
      </patternFill>
    </fill>
    <fill>
      <patternFill patternType="solid">
        <fgColor indexed="27"/>
        <bgColor indexed="64"/>
      </patternFill>
    </fill>
    <fill>
      <patternFill patternType="solid">
        <fgColor indexed="26"/>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9"/>
      </left>
      <right style="thin">
        <color indexed="9"/>
      </right>
      <top style="thin">
        <color indexed="9"/>
      </top>
      <bottom style="thin">
        <color indexed="9"/>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hair">
        <color theme="0"/>
      </right>
      <top style="hair">
        <color theme="0"/>
      </top>
      <bottom style="hair">
        <color theme="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0"/>
      </left>
      <right style="thin">
        <color indexed="0"/>
      </right>
      <top style="thin">
        <color indexed="0"/>
      </top>
      <bottom style="thin">
        <color indexed="0"/>
      </bottom>
      <diagonal/>
    </border>
    <border>
      <left/>
      <right/>
      <top style="thin">
        <color indexed="62"/>
      </top>
      <bottom style="double">
        <color indexed="62"/>
      </bottom>
      <diagonal/>
    </border>
    <border>
      <left/>
      <right style="hair">
        <color theme="0"/>
      </right>
      <top/>
      <bottom/>
      <diagonal/>
    </border>
    <border>
      <left style="hair">
        <color indexed="64"/>
      </left>
      <right/>
      <top style="hair">
        <color indexed="64"/>
      </top>
      <bottom style="hair">
        <color indexed="9"/>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style="medium">
        <color indexed="64"/>
      </top>
      <bottom/>
      <diagonal/>
    </border>
    <border>
      <left style="thin">
        <color indexed="64"/>
      </left>
      <right/>
      <top/>
      <bottom style="thin">
        <color indexed="64"/>
      </bottom>
      <diagonal/>
    </border>
    <border>
      <left style="thin">
        <color indexed="64"/>
      </left>
      <right/>
      <top style="medium">
        <color indexed="64"/>
      </top>
      <bottom/>
      <diagonal/>
    </border>
    <border>
      <left style="thin">
        <color auto="1"/>
      </left>
      <right style="thin">
        <color auto="1"/>
      </right>
      <top/>
      <bottom style="medium">
        <color indexed="64"/>
      </bottom>
      <diagonal/>
    </border>
  </borders>
  <cellStyleXfs count="5940">
    <xf numFmtId="0" fontId="0" fillId="0" borderId="0"/>
    <xf numFmtId="0" fontId="2" fillId="0" borderId="0"/>
    <xf numFmtId="0" fontId="1" fillId="0" borderId="0"/>
    <xf numFmtId="0" fontId="4" fillId="0" borderId="0"/>
    <xf numFmtId="0" fontId="5" fillId="0" borderId="0"/>
    <xf numFmtId="172" fontId="6" fillId="0" borderId="4">
      <protection locked="0"/>
    </xf>
    <xf numFmtId="172" fontId="6" fillId="0" borderId="4">
      <protection locked="0"/>
    </xf>
    <xf numFmtId="0" fontId="4" fillId="0" borderId="0"/>
    <xf numFmtId="0" fontId="4" fillId="0" borderId="0"/>
    <xf numFmtId="0" fontId="7" fillId="0" borderId="0">
      <alignment horizontal="center"/>
    </xf>
    <xf numFmtId="0" fontId="4" fillId="0" borderId="0"/>
    <xf numFmtId="0" fontId="4" fillId="0" borderId="0"/>
    <xf numFmtId="0" fontId="8" fillId="0" borderId="0" applyNumberFormat="0" applyFill="0" applyBorder="0" applyAlignment="0" applyProtection="0"/>
    <xf numFmtId="0" fontId="9" fillId="0" borderId="0" applyNumberFormat="0" applyFill="0" applyBorder="0" applyAlignment="0" applyProtection="0"/>
    <xf numFmtId="0" fontId="8" fillId="3" borderId="5" applyNumberFormat="0" applyProtection="0">
      <alignment horizontal="center"/>
    </xf>
    <xf numFmtId="0" fontId="10" fillId="0" borderId="0"/>
    <xf numFmtId="0" fontId="11" fillId="3" borderId="5" applyNumberFormat="0" applyFill="0" applyProtection="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13" fillId="0" borderId="0"/>
    <xf numFmtId="0" fontId="4" fillId="0" borderId="0"/>
    <xf numFmtId="0" fontId="13" fillId="0" borderId="0"/>
    <xf numFmtId="0" fontId="13"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13" fillId="0" borderId="0"/>
    <xf numFmtId="0" fontId="4" fillId="0" borderId="0"/>
    <xf numFmtId="0" fontId="4" fillId="0" borderId="0"/>
    <xf numFmtId="0" fontId="12" fillId="0" borderId="0"/>
    <xf numFmtId="0" fontId="12" fillId="0" borderId="0"/>
    <xf numFmtId="0" fontId="4" fillId="0" borderId="0"/>
    <xf numFmtId="0" fontId="13" fillId="0" borderId="0"/>
    <xf numFmtId="0" fontId="13" fillId="0" borderId="0"/>
    <xf numFmtId="0" fontId="4" fillId="0" borderId="0"/>
    <xf numFmtId="0" fontId="13"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lignment horizontal="center"/>
    </xf>
    <xf numFmtId="0" fontId="7" fillId="0" borderId="0">
      <alignment horizontal="center"/>
    </xf>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lignment horizontal="center"/>
    </xf>
    <xf numFmtId="0" fontId="7" fillId="0" borderId="0">
      <alignment horizontal="center"/>
    </xf>
    <xf numFmtId="0" fontId="7" fillId="0" borderId="0">
      <alignment horizontal="center"/>
    </xf>
    <xf numFmtId="0" fontId="4" fillId="0" borderId="0"/>
    <xf numFmtId="0" fontId="13" fillId="0" borderId="0"/>
    <xf numFmtId="0" fontId="4" fillId="0" borderId="0"/>
    <xf numFmtId="0" fontId="4" fillId="0" borderId="0"/>
    <xf numFmtId="0" fontId="7" fillId="0" borderId="0">
      <alignment horizontal="center"/>
    </xf>
    <xf numFmtId="0" fontId="4" fillId="0" borderId="0"/>
    <xf numFmtId="0" fontId="12" fillId="0" borderId="0"/>
    <xf numFmtId="0" fontId="4" fillId="0" borderId="0"/>
    <xf numFmtId="0" fontId="12" fillId="0" borderId="0"/>
    <xf numFmtId="0" fontId="13" fillId="0" borderId="0"/>
    <xf numFmtId="0" fontId="4" fillId="0" borderId="0"/>
    <xf numFmtId="172" fontId="6" fillId="0" borderId="4">
      <protection locked="0"/>
    </xf>
    <xf numFmtId="4" fontId="6" fillId="0" borderId="0">
      <protection locked="0"/>
    </xf>
    <xf numFmtId="4" fontId="6" fillId="0" borderId="0">
      <protection locked="0"/>
    </xf>
    <xf numFmtId="173" fontId="6" fillId="0" borderId="0">
      <protection locked="0"/>
    </xf>
    <xf numFmtId="173" fontId="6" fillId="0" borderId="0">
      <protection locked="0"/>
    </xf>
    <xf numFmtId="4" fontId="6" fillId="0" borderId="0">
      <protection locked="0"/>
    </xf>
    <xf numFmtId="4" fontId="6" fillId="0" borderId="0">
      <protection locked="0"/>
    </xf>
    <xf numFmtId="173" fontId="6" fillId="0" borderId="0">
      <protection locked="0"/>
    </xf>
    <xf numFmtId="173" fontId="6" fillId="0" borderId="0">
      <protection locked="0"/>
    </xf>
    <xf numFmtId="4" fontId="6" fillId="0" borderId="0">
      <protection locked="0"/>
    </xf>
    <xf numFmtId="173" fontId="6" fillId="0" borderId="0">
      <protection locked="0"/>
    </xf>
    <xf numFmtId="174" fontId="6" fillId="0" borderId="0">
      <protection locked="0"/>
    </xf>
    <xf numFmtId="174" fontId="6" fillId="0" borderId="0">
      <protection locked="0"/>
    </xf>
    <xf numFmtId="172" fontId="14" fillId="0" borderId="0">
      <protection locked="0"/>
    </xf>
    <xf numFmtId="172" fontId="14" fillId="0" borderId="0">
      <protection locked="0"/>
    </xf>
    <xf numFmtId="172" fontId="6" fillId="0" borderId="4">
      <protection locked="0"/>
    </xf>
    <xf numFmtId="172" fontId="6" fillId="0" borderId="4">
      <protection locked="0"/>
    </xf>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6" fillId="24" borderId="0" applyNumberFormat="0" applyBorder="0" applyAlignment="0" applyProtection="0"/>
    <xf numFmtId="0" fontId="16" fillId="18" borderId="0" applyNumberFormat="0" applyBorder="0" applyAlignment="0" applyProtection="0"/>
    <xf numFmtId="0" fontId="16" fillId="20"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175" fontId="4" fillId="0" borderId="0" applyFont="0" applyFill="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31" borderId="0" applyNumberFormat="0" applyBorder="0" applyAlignment="0" applyProtection="0"/>
    <xf numFmtId="0" fontId="17" fillId="6" borderId="0" applyNumberFormat="0" applyBorder="0" applyAlignment="0" applyProtection="0"/>
    <xf numFmtId="176" fontId="18" fillId="0" borderId="0" applyFill="0" applyBorder="0" applyAlignment="0"/>
    <xf numFmtId="176" fontId="18" fillId="0" borderId="0" applyFill="0" applyBorder="0" applyAlignment="0"/>
    <xf numFmtId="177" fontId="18" fillId="0" borderId="0" applyFill="0" applyBorder="0" applyAlignment="0"/>
    <xf numFmtId="177" fontId="18" fillId="0" borderId="0" applyFill="0" applyBorder="0" applyAlignment="0"/>
    <xf numFmtId="178" fontId="18" fillId="0" borderId="0" applyFill="0" applyBorder="0" applyAlignment="0"/>
    <xf numFmtId="178" fontId="18" fillId="0" borderId="0" applyFill="0" applyBorder="0" applyAlignment="0"/>
    <xf numFmtId="179" fontId="18" fillId="0" borderId="0" applyFill="0" applyBorder="0" applyAlignment="0"/>
    <xf numFmtId="179" fontId="18" fillId="0" borderId="0" applyFill="0" applyBorder="0" applyAlignment="0"/>
    <xf numFmtId="180" fontId="18" fillId="0" borderId="0" applyFill="0" applyBorder="0" applyAlignment="0"/>
    <xf numFmtId="180" fontId="18" fillId="0" borderId="0" applyFill="0" applyBorder="0" applyAlignment="0"/>
    <xf numFmtId="176" fontId="18" fillId="0" borderId="0" applyFill="0" applyBorder="0" applyAlignment="0"/>
    <xf numFmtId="176" fontId="18" fillId="0" borderId="0" applyFill="0" applyBorder="0" applyAlignment="0"/>
    <xf numFmtId="181" fontId="18" fillId="0" borderId="0" applyFill="0" applyBorder="0" applyAlignment="0"/>
    <xf numFmtId="181" fontId="18" fillId="0" borderId="0" applyFill="0" applyBorder="0" applyAlignment="0"/>
    <xf numFmtId="177" fontId="18" fillId="0" borderId="0" applyFill="0" applyBorder="0" applyAlignment="0"/>
    <xf numFmtId="177" fontId="18" fillId="0" borderId="0" applyFill="0" applyBorder="0" applyAlignment="0"/>
    <xf numFmtId="0" fontId="19" fillId="32" borderId="6" applyNumberFormat="0" applyAlignment="0" applyProtection="0"/>
    <xf numFmtId="182" fontId="20" fillId="0" borderId="0" applyFill="0" applyBorder="0">
      <alignment vertical="top"/>
    </xf>
    <xf numFmtId="183" fontId="20" fillId="0" borderId="0" applyFill="0" applyBorder="0">
      <alignment vertical="top"/>
    </xf>
    <xf numFmtId="184" fontId="20" fillId="0" borderId="0" applyFill="0" applyBorder="0">
      <alignment vertical="top"/>
    </xf>
    <xf numFmtId="185" fontId="20" fillId="0" borderId="0" applyFill="0" applyBorder="0">
      <alignment vertical="top"/>
    </xf>
    <xf numFmtId="186" fontId="20" fillId="0" borderId="0" applyFill="0" applyBorder="0">
      <alignment vertical="top"/>
    </xf>
    <xf numFmtId="187" fontId="20" fillId="0" borderId="0" applyFill="0" applyBorder="0">
      <alignment vertical="top"/>
    </xf>
    <xf numFmtId="188" fontId="20" fillId="0" borderId="0" applyFill="0" applyBorder="0">
      <alignment vertical="top"/>
    </xf>
    <xf numFmtId="189" fontId="20" fillId="0" borderId="0" applyFill="0" applyBorder="0">
      <alignment vertical="top"/>
    </xf>
    <xf numFmtId="190" fontId="20" fillId="0" borderId="0" applyFill="0" applyBorder="0">
      <alignment vertical="top"/>
    </xf>
    <xf numFmtId="191" fontId="20" fillId="0" borderId="0" applyFill="0" applyBorder="0">
      <alignment vertical="top"/>
    </xf>
    <xf numFmtId="192" fontId="20" fillId="0" borderId="0" applyFill="0" applyBorder="0">
      <alignment vertical="top"/>
    </xf>
    <xf numFmtId="192" fontId="20" fillId="0" borderId="0" applyFill="0" applyBorder="0">
      <alignment horizontal="center" vertical="top"/>
    </xf>
    <xf numFmtId="0" fontId="21" fillId="0" borderId="7">
      <alignment horizontal="left" vertical="top" wrapText="1"/>
    </xf>
    <xf numFmtId="1" fontId="21" fillId="0" borderId="0">
      <alignment horizontal="center" vertical="top" wrapText="1"/>
    </xf>
    <xf numFmtId="193" fontId="21" fillId="0" borderId="7">
      <alignment horizontal="center" vertical="top" wrapText="1"/>
    </xf>
    <xf numFmtId="194" fontId="21" fillId="0" borderId="7">
      <alignment horizontal="center" vertical="top" wrapText="1"/>
    </xf>
    <xf numFmtId="194" fontId="21" fillId="0" borderId="7">
      <alignment horizontal="center" vertical="top" wrapText="1"/>
    </xf>
    <xf numFmtId="194" fontId="21" fillId="0" borderId="7">
      <alignment horizontal="center" vertical="top" wrapText="1"/>
    </xf>
    <xf numFmtId="195" fontId="20" fillId="0" borderId="0" applyFill="0" applyBorder="0">
      <alignment vertical="top"/>
    </xf>
    <xf numFmtId="196" fontId="10" fillId="33" borderId="8">
      <alignment vertical="center"/>
    </xf>
    <xf numFmtId="0" fontId="22" fillId="34" borderId="9" applyNumberFormat="0" applyAlignment="0" applyProtection="0"/>
    <xf numFmtId="197" fontId="20" fillId="0" borderId="0" applyFill="0" applyBorder="0">
      <alignment vertical="top"/>
    </xf>
    <xf numFmtId="198" fontId="20" fillId="0" borderId="0" applyFill="0" applyBorder="0">
      <alignment vertical="top"/>
    </xf>
    <xf numFmtId="1" fontId="21" fillId="0" borderId="0">
      <alignment horizontal="center" vertical="top" wrapText="1"/>
    </xf>
    <xf numFmtId="193" fontId="21" fillId="0" borderId="0">
      <alignment horizontal="center" vertical="top" wrapText="1"/>
    </xf>
    <xf numFmtId="194" fontId="21" fillId="0" borderId="0">
      <alignment horizontal="center" vertical="top" wrapText="1"/>
    </xf>
    <xf numFmtId="194" fontId="21" fillId="0" borderId="0">
      <alignment horizontal="center" vertical="top" wrapText="1"/>
    </xf>
    <xf numFmtId="194" fontId="21" fillId="0" borderId="0">
      <alignment horizontal="center" vertical="top" wrapText="1"/>
    </xf>
    <xf numFmtId="0" fontId="21" fillId="0" borderId="0">
      <alignment horizontal="left" vertical="top" wrapText="1"/>
    </xf>
    <xf numFmtId="0" fontId="21" fillId="0" borderId="0">
      <alignment horizontal="left" vertical="top" wrapText="1"/>
    </xf>
    <xf numFmtId="0" fontId="23"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99" fontId="23" fillId="0" borderId="0" applyFont="0" applyFill="0" applyBorder="0" applyAlignment="0" applyProtection="0"/>
    <xf numFmtId="199" fontId="2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99" fontId="23" fillId="0" borderId="0" applyFont="0" applyFill="0" applyBorder="0" applyAlignment="0" applyProtection="0"/>
    <xf numFmtId="199" fontId="23" fillId="0" borderId="0" applyFont="0" applyFill="0" applyBorder="0" applyAlignment="0" applyProtection="0"/>
    <xf numFmtId="199" fontId="23" fillId="0" borderId="0" applyFont="0" applyFill="0" applyBorder="0" applyAlignment="0" applyProtection="0"/>
    <xf numFmtId="199" fontId="23" fillId="0" borderId="0" applyFont="0" applyFill="0" applyBorder="0" applyAlignment="0" applyProtection="0"/>
    <xf numFmtId="199" fontId="23" fillId="0" borderId="0" applyFont="0" applyFill="0" applyBorder="0" applyAlignment="0" applyProtection="0"/>
    <xf numFmtId="199" fontId="23" fillId="0" borderId="0" applyFont="0" applyFill="0" applyBorder="0" applyAlignment="0" applyProtection="0"/>
    <xf numFmtId="199" fontId="23" fillId="0" borderId="0" applyFont="0" applyFill="0" applyBorder="0" applyAlignment="0" applyProtection="0"/>
    <xf numFmtId="199" fontId="23" fillId="0" borderId="0" applyFont="0" applyFill="0" applyBorder="0" applyAlignment="0" applyProtection="0"/>
    <xf numFmtId="0" fontId="23" fillId="0" borderId="0" applyFont="0" applyFill="0" applyBorder="0" applyAlignment="0" applyProtection="0"/>
    <xf numFmtId="199" fontId="23" fillId="0" borderId="0" applyFont="0" applyFill="0" applyBorder="0" applyAlignment="0" applyProtection="0"/>
    <xf numFmtId="199" fontId="23" fillId="0" borderId="0" applyFont="0" applyFill="0" applyBorder="0" applyAlignment="0" applyProtection="0"/>
    <xf numFmtId="199" fontId="23" fillId="0" borderId="0" applyFont="0" applyFill="0" applyBorder="0" applyAlignment="0" applyProtection="0"/>
    <xf numFmtId="199" fontId="23" fillId="0" borderId="0" applyFont="0" applyFill="0" applyBorder="0" applyAlignment="0" applyProtection="0"/>
    <xf numFmtId="199" fontId="23" fillId="0" borderId="0" applyFont="0" applyFill="0" applyBorder="0" applyAlignment="0" applyProtection="0"/>
    <xf numFmtId="199" fontId="23" fillId="0" borderId="0" applyFont="0" applyFill="0" applyBorder="0" applyAlignment="0" applyProtection="0"/>
    <xf numFmtId="168" fontId="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0" fontId="18" fillId="0" borderId="0" applyFont="0" applyFill="0" applyBorder="0" applyAlignment="0" applyProtection="0"/>
    <xf numFmtId="196" fontId="25" fillId="35" borderId="10" applyBorder="0">
      <alignment vertical="center"/>
    </xf>
    <xf numFmtId="200" fontId="20" fillId="0" borderId="0" applyFill="0" applyBorder="0">
      <alignment vertical="top"/>
    </xf>
    <xf numFmtId="201" fontId="26" fillId="0" borderId="0" applyFill="0" applyBorder="0">
      <alignment vertical="top"/>
    </xf>
    <xf numFmtId="202" fontId="20" fillId="0" borderId="0" applyFill="0" applyBorder="0">
      <alignment vertical="top"/>
    </xf>
    <xf numFmtId="203" fontId="20" fillId="0" borderId="0" applyFill="0" applyBorder="0">
      <alignment vertical="top"/>
    </xf>
    <xf numFmtId="204" fontId="20" fillId="0" borderId="0" applyFill="0" applyBorder="0">
      <alignment vertical="top"/>
    </xf>
    <xf numFmtId="205" fontId="20" fillId="0" borderId="0" applyFill="0" applyBorder="0">
      <alignment vertical="top"/>
    </xf>
    <xf numFmtId="206" fontId="20" fillId="0" borderId="0" applyFill="0" applyBorder="0">
      <alignment vertical="top"/>
    </xf>
    <xf numFmtId="207" fontId="20" fillId="0" borderId="0" applyFill="0" applyBorder="0">
      <alignment vertical="top"/>
    </xf>
    <xf numFmtId="208" fontId="20" fillId="0" borderId="0" applyFill="0" applyBorder="0">
      <alignment vertical="top"/>
    </xf>
    <xf numFmtId="209" fontId="27"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210" fontId="4" fillId="0" borderId="0" applyFont="0" applyFill="0" applyBorder="0" applyAlignment="0" applyProtection="0"/>
    <xf numFmtId="211" fontId="15" fillId="0" borderId="0" applyFont="0" applyFill="0" applyBorder="0" applyAlignment="0" applyProtection="0"/>
    <xf numFmtId="211" fontId="15" fillId="0" borderId="0" applyFont="0" applyFill="0" applyBorder="0" applyAlignment="0" applyProtection="0"/>
    <xf numFmtId="181" fontId="18" fillId="0" borderId="0" applyFont="0" applyFill="0" applyBorder="0" applyAlignment="0" applyProtection="0"/>
    <xf numFmtId="0" fontId="21" fillId="0" borderId="0">
      <alignment horizontal="left" vertical="top" wrapText="1"/>
    </xf>
    <xf numFmtId="212" fontId="4" fillId="36" borderId="0" applyFont="0" applyFill="0" applyBorder="0" applyAlignment="0" applyProtection="0"/>
    <xf numFmtId="14" fontId="28" fillId="0" borderId="0" applyFill="0" applyBorder="0" applyAlignment="0"/>
    <xf numFmtId="213" fontId="4" fillId="36" borderId="0" applyFont="0" applyFill="0" applyBorder="0" applyAlignment="0" applyProtection="0"/>
    <xf numFmtId="38" fontId="27" fillId="0" borderId="11">
      <alignment vertical="center"/>
    </xf>
    <xf numFmtId="0" fontId="29" fillId="0" borderId="0" applyNumberFormat="0" applyFill="0" applyBorder="0" applyAlignment="0" applyProtection="0"/>
    <xf numFmtId="176" fontId="18" fillId="0" borderId="0" applyFill="0" applyBorder="0" applyAlignment="0"/>
    <xf numFmtId="176" fontId="18" fillId="0" borderId="0" applyFill="0" applyBorder="0" applyAlignment="0"/>
    <xf numFmtId="177" fontId="18" fillId="0" borderId="0" applyFill="0" applyBorder="0" applyAlignment="0"/>
    <xf numFmtId="177" fontId="18" fillId="0" borderId="0" applyFill="0" applyBorder="0" applyAlignment="0"/>
    <xf numFmtId="176" fontId="18" fillId="0" borderId="0" applyFill="0" applyBorder="0" applyAlignment="0"/>
    <xf numFmtId="176" fontId="18" fillId="0" borderId="0" applyFill="0" applyBorder="0" applyAlignment="0"/>
    <xf numFmtId="181" fontId="18" fillId="0" borderId="0" applyFill="0" applyBorder="0" applyAlignment="0"/>
    <xf numFmtId="181" fontId="18" fillId="0" borderId="0" applyFill="0" applyBorder="0" applyAlignment="0"/>
    <xf numFmtId="177" fontId="18" fillId="0" borderId="0" applyFill="0" applyBorder="0" applyAlignment="0"/>
    <xf numFmtId="177" fontId="18" fillId="0" borderId="0" applyFill="0" applyBorder="0" applyAlignment="0"/>
    <xf numFmtId="214" fontId="4" fillId="0" borderId="0" applyFont="0" applyFill="0" applyBorder="0" applyAlignment="0" applyProtection="0"/>
    <xf numFmtId="215" fontId="15" fillId="0" borderId="0"/>
    <xf numFmtId="215" fontId="15" fillId="0" borderId="0"/>
    <xf numFmtId="215" fontId="15" fillId="0" borderId="0"/>
    <xf numFmtId="215" fontId="15" fillId="0" borderId="0"/>
    <xf numFmtId="215" fontId="15" fillId="0" borderId="0"/>
    <xf numFmtId="215" fontId="15" fillId="0" borderId="0"/>
    <xf numFmtId="216" fontId="15" fillId="0" borderId="0"/>
    <xf numFmtId="216" fontId="15" fillId="0" borderId="0"/>
    <xf numFmtId="216" fontId="15" fillId="0" borderId="0"/>
    <xf numFmtId="216" fontId="15" fillId="0" borderId="0"/>
    <xf numFmtId="216" fontId="15" fillId="0" borderId="0"/>
    <xf numFmtId="216" fontId="15" fillId="0" borderId="0"/>
    <xf numFmtId="0" fontId="23"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0" fillId="0" borderId="0"/>
    <xf numFmtId="0" fontId="30" fillId="0" borderId="0"/>
    <xf numFmtId="0" fontId="15" fillId="0" borderId="0"/>
    <xf numFmtId="0" fontId="31" fillId="0" borderId="0" applyNumberFormat="0" applyFill="0" applyBorder="0" applyAlignment="0" applyProtection="0"/>
    <xf numFmtId="0" fontId="4" fillId="0" borderId="0"/>
    <xf numFmtId="10" fontId="32" fillId="37" borderId="1" applyNumberFormat="0" applyFill="0" applyBorder="0" applyAlignment="0" applyProtection="0">
      <protection locked="0"/>
    </xf>
    <xf numFmtId="0" fontId="33" fillId="8" borderId="0" applyNumberFormat="0" applyBorder="0" applyAlignment="0" applyProtection="0"/>
    <xf numFmtId="38" fontId="34" fillId="38" borderId="0" applyNumberFormat="0" applyBorder="0" applyAlignment="0" applyProtection="0"/>
    <xf numFmtId="0" fontId="35" fillId="0" borderId="0" applyFill="0" applyBorder="0">
      <alignment vertical="top"/>
    </xf>
    <xf numFmtId="0" fontId="36" fillId="0" borderId="0" applyFill="0" applyBorder="0">
      <alignment vertical="top"/>
    </xf>
    <xf numFmtId="0" fontId="37" fillId="0" borderId="0" applyFill="0" applyBorder="0">
      <alignment vertical="top"/>
    </xf>
    <xf numFmtId="0" fontId="38" fillId="0" borderId="0" applyFill="0" applyBorder="0">
      <alignment vertical="top"/>
    </xf>
    <xf numFmtId="0" fontId="39" fillId="0" borderId="12" applyNumberFormat="0" applyAlignment="0" applyProtection="0">
      <alignment horizontal="left" vertical="center"/>
    </xf>
    <xf numFmtId="0" fontId="39" fillId="0" borderId="13">
      <alignment horizontal="left" vertical="center"/>
    </xf>
    <xf numFmtId="0" fontId="40" fillId="0" borderId="0">
      <alignment horizontal="center"/>
    </xf>
    <xf numFmtId="0" fontId="41" fillId="0" borderId="14" applyNumberFormat="0" applyFill="0" applyAlignment="0" applyProtection="0"/>
    <xf numFmtId="0" fontId="42" fillId="0" borderId="15" applyNumberFormat="0" applyFill="0" applyAlignment="0" applyProtection="0"/>
    <xf numFmtId="0" fontId="43" fillId="0" borderId="16" applyNumberFormat="0" applyFill="0" applyAlignment="0" applyProtection="0"/>
    <xf numFmtId="0" fontId="43" fillId="0" borderId="0" applyNumberFormat="0" applyFill="0" applyBorder="0" applyAlignment="0" applyProtection="0"/>
    <xf numFmtId="0" fontId="35" fillId="0" borderId="0"/>
    <xf numFmtId="0" fontId="35" fillId="0" borderId="0"/>
    <xf numFmtId="0" fontId="36" fillId="0" borderId="0"/>
    <xf numFmtId="0" fontId="44" fillId="0" borderId="0"/>
    <xf numFmtId="0" fontId="45" fillId="0" borderId="0"/>
    <xf numFmtId="0" fontId="37" fillId="0" borderId="0"/>
    <xf numFmtId="0" fontId="46" fillId="0" borderId="0"/>
    <xf numFmtId="0" fontId="4" fillId="0" borderId="0">
      <alignment horizontal="center"/>
    </xf>
    <xf numFmtId="0" fontId="47" fillId="0" borderId="0" applyFill="0" applyBorder="0">
      <alignment horizontal="left" vertical="top"/>
      <protection hidden="1"/>
    </xf>
    <xf numFmtId="0" fontId="47" fillId="0" borderId="0" applyFill="0" applyBorder="0">
      <alignment horizontal="left" vertical="top" indent="1"/>
      <protection hidden="1"/>
    </xf>
    <xf numFmtId="0" fontId="47" fillId="0" borderId="0" applyFill="0" applyBorder="0">
      <alignment horizontal="left" vertical="top" indent="2"/>
      <protection hidden="1"/>
    </xf>
    <xf numFmtId="0" fontId="47" fillId="0" borderId="0" applyFill="0" applyBorder="0">
      <alignment horizontal="left" vertical="top" indent="3"/>
      <protection hidden="1"/>
    </xf>
    <xf numFmtId="0" fontId="48" fillId="0" borderId="0" applyNumberFormat="0" applyFill="0" applyBorder="0" applyAlignment="0" applyProtection="0">
      <alignment vertical="top"/>
      <protection locked="0"/>
    </xf>
    <xf numFmtId="0" fontId="7" fillId="0" borderId="0"/>
    <xf numFmtId="182" fontId="49" fillId="0" borderId="0" applyFill="0" applyBorder="0">
      <alignment vertical="top"/>
      <protection locked="0"/>
    </xf>
    <xf numFmtId="183" fontId="49" fillId="0" borderId="0" applyFill="0" applyBorder="0">
      <alignment vertical="top"/>
      <protection locked="0"/>
    </xf>
    <xf numFmtId="184" fontId="49" fillId="0" borderId="0" applyFill="0" applyBorder="0">
      <alignment vertical="top"/>
      <protection locked="0"/>
    </xf>
    <xf numFmtId="185" fontId="49" fillId="0" borderId="0" applyFill="0" applyBorder="0">
      <alignment vertical="top"/>
      <protection locked="0"/>
    </xf>
    <xf numFmtId="186" fontId="49" fillId="0" borderId="0" applyFill="0" applyBorder="0">
      <alignment vertical="top"/>
      <protection locked="0"/>
    </xf>
    <xf numFmtId="187" fontId="49" fillId="0" borderId="0" applyFill="0" applyBorder="0">
      <alignment vertical="top"/>
      <protection locked="0"/>
    </xf>
    <xf numFmtId="217" fontId="49" fillId="0" borderId="0" applyFill="0" applyBorder="0">
      <alignment vertical="top"/>
      <protection locked="0"/>
    </xf>
    <xf numFmtId="218" fontId="49" fillId="0" borderId="0" applyFill="0" applyBorder="0">
      <alignment vertical="top"/>
      <protection locked="0"/>
    </xf>
    <xf numFmtId="190" fontId="49" fillId="0" borderId="0" applyFill="0" applyBorder="0">
      <alignment vertical="top"/>
      <protection locked="0"/>
    </xf>
    <xf numFmtId="191" fontId="49" fillId="0" borderId="0" applyFill="0" applyBorder="0">
      <alignment vertical="top"/>
      <protection locked="0"/>
    </xf>
    <xf numFmtId="192" fontId="49" fillId="0" borderId="0" applyFill="0" applyBorder="0">
      <alignment vertical="top"/>
      <protection locked="0"/>
    </xf>
    <xf numFmtId="195" fontId="49" fillId="0" borderId="0" applyFill="0" applyBorder="0">
      <alignment vertical="top"/>
      <protection locked="0"/>
    </xf>
    <xf numFmtId="195" fontId="50" fillId="0" borderId="0" applyFill="0" applyBorder="0">
      <alignment vertical="top"/>
      <protection locked="0"/>
    </xf>
    <xf numFmtId="195" fontId="49" fillId="0" borderId="0" applyFill="0" applyBorder="0">
      <alignment vertical="top"/>
      <protection locked="0"/>
    </xf>
    <xf numFmtId="49" fontId="49" fillId="0" borderId="0" applyFill="0" applyBorder="0">
      <alignment vertical="top"/>
      <protection locked="0"/>
    </xf>
    <xf numFmtId="49" fontId="50" fillId="0" borderId="0" applyFill="0" applyBorder="0">
      <alignment vertical="top"/>
      <protection locked="0"/>
    </xf>
    <xf numFmtId="0" fontId="49" fillId="0" borderId="0" applyFill="0" applyBorder="0">
      <alignment vertical="top" wrapText="1"/>
      <protection locked="0"/>
    </xf>
    <xf numFmtId="197" fontId="49" fillId="0" borderId="0" applyFill="0" applyBorder="0">
      <alignment vertical="top"/>
      <protection locked="0"/>
    </xf>
    <xf numFmtId="198" fontId="49" fillId="0" borderId="0" applyFill="0" applyBorder="0">
      <alignment vertical="top"/>
      <protection locked="0"/>
    </xf>
    <xf numFmtId="0" fontId="4" fillId="0" borderId="0" applyBorder="0">
      <alignment horizontal="left" vertical="center" wrapText="1"/>
    </xf>
    <xf numFmtId="0" fontId="51" fillId="14" borderId="6" applyNumberFormat="0" applyAlignment="0" applyProtection="0"/>
    <xf numFmtId="10" fontId="34" fillId="39" borderId="1" applyNumberFormat="0" applyBorder="0" applyAlignment="0" applyProtection="0"/>
    <xf numFmtId="0" fontId="4" fillId="40" borderId="17">
      <alignment horizontal="left" vertical="top" wrapText="1"/>
      <protection locked="0"/>
    </xf>
    <xf numFmtId="0" fontId="20" fillId="40" borderId="17">
      <alignment horizontal="right" vertical="top" wrapText="1"/>
      <protection locked="0"/>
    </xf>
    <xf numFmtId="196" fontId="10" fillId="41" borderId="1" applyBorder="0">
      <alignment horizontal="center" vertical="center"/>
      <protection locked="0"/>
    </xf>
    <xf numFmtId="200" fontId="49" fillId="0" borderId="0" applyFill="0" applyBorder="0">
      <alignment vertical="top"/>
      <protection locked="0"/>
    </xf>
    <xf numFmtId="201" fontId="49" fillId="0" borderId="0" applyFill="0" applyBorder="0">
      <alignment vertical="top"/>
      <protection locked="0"/>
    </xf>
    <xf numFmtId="202" fontId="49" fillId="0" borderId="0" applyFill="0" applyBorder="0">
      <alignment vertical="top"/>
      <protection locked="0"/>
    </xf>
    <xf numFmtId="203" fontId="49" fillId="0" borderId="0" applyFill="0" applyBorder="0">
      <alignment vertical="top"/>
      <protection locked="0"/>
    </xf>
    <xf numFmtId="204" fontId="49" fillId="0" borderId="0" applyFill="0" applyBorder="0">
      <alignment vertical="top"/>
      <protection locked="0"/>
    </xf>
    <xf numFmtId="205" fontId="49" fillId="0" borderId="0" applyFill="0" applyBorder="0">
      <alignment vertical="top"/>
      <protection locked="0"/>
    </xf>
    <xf numFmtId="206" fontId="49" fillId="0" borderId="0" applyFill="0" applyBorder="0">
      <alignment vertical="top"/>
      <protection locked="0"/>
    </xf>
    <xf numFmtId="207" fontId="49" fillId="0" borderId="0" applyFill="0" applyBorder="0">
      <alignment vertical="top"/>
      <protection locked="0"/>
    </xf>
    <xf numFmtId="208" fontId="49" fillId="0" borderId="0" applyFill="0" applyBorder="0">
      <alignment vertical="top"/>
      <protection locked="0"/>
    </xf>
    <xf numFmtId="49" fontId="49" fillId="0" borderId="0" applyFill="0" applyBorder="0">
      <alignment horizontal="left" vertical="top"/>
      <protection locked="0"/>
    </xf>
    <xf numFmtId="49" fontId="49" fillId="0" borderId="0" applyFill="0" applyBorder="0">
      <alignment horizontal="left" vertical="top" indent="1"/>
      <protection locked="0"/>
    </xf>
    <xf numFmtId="49" fontId="49" fillId="0" borderId="0" applyFill="0" applyBorder="0">
      <alignment horizontal="left" vertical="top" indent="2"/>
      <protection locked="0"/>
    </xf>
    <xf numFmtId="49" fontId="49" fillId="0" borderId="0" applyFill="0" applyBorder="0">
      <alignment horizontal="left" vertical="top" indent="3"/>
      <protection locked="0"/>
    </xf>
    <xf numFmtId="49" fontId="49" fillId="0" borderId="0" applyFill="0" applyBorder="0">
      <alignment horizontal="left" vertical="top" indent="4"/>
      <protection locked="0"/>
    </xf>
    <xf numFmtId="49" fontId="49" fillId="0" borderId="0" applyFill="0" applyBorder="0">
      <alignment horizontal="center"/>
      <protection locked="0"/>
    </xf>
    <xf numFmtId="49" fontId="49" fillId="0" borderId="0" applyFill="0" applyBorder="0">
      <alignment horizontal="center" wrapText="1"/>
      <protection locked="0"/>
    </xf>
    <xf numFmtId="176" fontId="18" fillId="0" borderId="0" applyFill="0" applyBorder="0" applyAlignment="0"/>
    <xf numFmtId="176" fontId="18" fillId="0" borderId="0" applyFill="0" applyBorder="0" applyAlignment="0"/>
    <xf numFmtId="177" fontId="18" fillId="0" borderId="0" applyFill="0" applyBorder="0" applyAlignment="0"/>
    <xf numFmtId="177" fontId="18" fillId="0" borderId="0" applyFill="0" applyBorder="0" applyAlignment="0"/>
    <xf numFmtId="176" fontId="18" fillId="0" borderId="0" applyFill="0" applyBorder="0" applyAlignment="0"/>
    <xf numFmtId="176" fontId="18" fillId="0" borderId="0" applyFill="0" applyBorder="0" applyAlignment="0"/>
    <xf numFmtId="181" fontId="18" fillId="0" borderId="0" applyFill="0" applyBorder="0" applyAlignment="0"/>
    <xf numFmtId="181" fontId="18" fillId="0" borderId="0" applyFill="0" applyBorder="0" applyAlignment="0"/>
    <xf numFmtId="177" fontId="18" fillId="0" borderId="0" applyFill="0" applyBorder="0" applyAlignment="0"/>
    <xf numFmtId="177" fontId="18" fillId="0" borderId="0" applyFill="0" applyBorder="0" applyAlignment="0"/>
    <xf numFmtId="0" fontId="52" fillId="0" borderId="18" applyNumberFormat="0" applyFill="0" applyAlignment="0" applyProtection="0"/>
    <xf numFmtId="49" fontId="20" fillId="0" borderId="0" applyFill="0" applyBorder="0">
      <alignment vertical="top"/>
    </xf>
    <xf numFmtId="0" fontId="20" fillId="0" borderId="0" applyFill="0" applyBorder="0">
      <alignment vertical="top" wrapText="1"/>
    </xf>
    <xf numFmtId="0" fontId="4" fillId="0" borderId="0">
      <alignment horizontal="center"/>
    </xf>
    <xf numFmtId="0" fontId="53" fillId="38" borderId="7">
      <alignment horizontal="left" vertical="top" wrapText="1"/>
    </xf>
    <xf numFmtId="0" fontId="53" fillId="38" borderId="7">
      <alignment horizontal="left" vertical="top" wrapText="1"/>
    </xf>
    <xf numFmtId="0" fontId="54" fillId="0" borderId="7">
      <alignment horizontal="left" vertical="top" wrapText="1"/>
    </xf>
    <xf numFmtId="0" fontId="54" fillId="0" borderId="7">
      <alignment horizontal="left" vertical="top" wrapText="1"/>
    </xf>
    <xf numFmtId="0" fontId="21" fillId="0" borderId="7">
      <alignment horizontal="left" vertical="top" wrapText="1"/>
    </xf>
    <xf numFmtId="0" fontId="55" fillId="0" borderId="7">
      <alignment horizontal="left" vertical="top" wrapText="1"/>
    </xf>
    <xf numFmtId="0" fontId="56" fillId="42" borderId="0" applyNumberFormat="0" applyBorder="0" applyAlignment="0" applyProtection="0"/>
    <xf numFmtId="219" fontId="4" fillId="0" borderId="0"/>
    <xf numFmtId="0" fontId="15" fillId="0" borderId="0"/>
    <xf numFmtId="0" fontId="15" fillId="0" borderId="0"/>
    <xf numFmtId="0" fontId="15" fillId="0" borderId="0"/>
    <xf numFmtId="0" fontId="1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7" fillId="0" borderId="0"/>
    <xf numFmtId="0" fontId="7" fillId="0" borderId="0"/>
    <xf numFmtId="0" fontId="4" fillId="0" borderId="0"/>
    <xf numFmtId="0" fontId="15" fillId="0" borderId="0"/>
    <xf numFmtId="0" fontId="7" fillId="0" borderId="0"/>
    <xf numFmtId="0" fontId="2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7"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57" fillId="0" borderId="0"/>
    <xf numFmtId="0" fontId="4" fillId="0" borderId="0"/>
    <xf numFmtId="0" fontId="12" fillId="0" borderId="0"/>
    <xf numFmtId="0" fontId="4" fillId="0" borderId="0"/>
    <xf numFmtId="0" fontId="4" fillId="0" borderId="0"/>
    <xf numFmtId="220" fontId="4" fillId="36" borderId="0"/>
    <xf numFmtId="221" fontId="4" fillId="0" borderId="0" applyFont="0" applyFill="0" applyBorder="0" applyAlignment="0" applyProtection="0"/>
    <xf numFmtId="222" fontId="4" fillId="0" borderId="0" applyFont="0" applyFill="0" applyBorder="0" applyAlignment="0" applyProtection="0"/>
    <xf numFmtId="0" fontId="4" fillId="0" borderId="0"/>
    <xf numFmtId="0" fontId="58" fillId="0" borderId="0"/>
    <xf numFmtId="0" fontId="59" fillId="32" borderId="19" applyNumberFormat="0" applyAlignment="0" applyProtection="0"/>
    <xf numFmtId="0" fontId="60" fillId="36" borderId="0"/>
    <xf numFmtId="223" fontId="4"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0" fontId="4"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224" fontId="18" fillId="0" borderId="0" applyFont="0" applyFill="0" applyBorder="0" applyAlignment="0" applyProtection="0"/>
    <xf numFmtId="225" fontId="12" fillId="0" borderId="0"/>
    <xf numFmtId="226" fontId="12" fillId="0" borderId="0"/>
    <xf numFmtId="176" fontId="18" fillId="0" borderId="0" applyFill="0" applyBorder="0" applyAlignment="0"/>
    <xf numFmtId="176" fontId="18" fillId="0" borderId="0" applyFill="0" applyBorder="0" applyAlignment="0"/>
    <xf numFmtId="177" fontId="18" fillId="0" borderId="0" applyFill="0" applyBorder="0" applyAlignment="0"/>
    <xf numFmtId="177" fontId="18" fillId="0" borderId="0" applyFill="0" applyBorder="0" applyAlignment="0"/>
    <xf numFmtId="176" fontId="18" fillId="0" borderId="0" applyFill="0" applyBorder="0" applyAlignment="0"/>
    <xf numFmtId="176" fontId="18" fillId="0" borderId="0" applyFill="0" applyBorder="0" applyAlignment="0"/>
    <xf numFmtId="181" fontId="18" fillId="0" borderId="0" applyFill="0" applyBorder="0" applyAlignment="0"/>
    <xf numFmtId="181" fontId="18" fillId="0" borderId="0" applyFill="0" applyBorder="0" applyAlignment="0"/>
    <xf numFmtId="177" fontId="18" fillId="0" borderId="0" applyFill="0" applyBorder="0" applyAlignment="0"/>
    <xf numFmtId="177" fontId="18" fillId="0" borderId="0" applyFill="0" applyBorder="0" applyAlignment="0"/>
    <xf numFmtId="0" fontId="4" fillId="0" borderId="0"/>
    <xf numFmtId="196" fontId="61" fillId="43" borderId="1" applyBorder="0">
      <alignment vertical="center" wrapText="1"/>
    </xf>
    <xf numFmtId="0" fontId="62" fillId="0" borderId="0" applyNumberFormat="0" applyFont="0" applyBorder="0" applyAlignment="0">
      <alignment horizontal="left"/>
    </xf>
    <xf numFmtId="0" fontId="63" fillId="0" borderId="0"/>
    <xf numFmtId="227" fontId="63" fillId="0" borderId="0"/>
    <xf numFmtId="3" fontId="10" fillId="0" borderId="0" applyFont="0" applyFill="0" applyBorder="0" applyAlignment="0"/>
    <xf numFmtId="0" fontId="26" fillId="0" borderId="0">
      <alignment horizontal="left" vertical="top"/>
    </xf>
    <xf numFmtId="0" fontId="38" fillId="0" borderId="0" applyFill="0" applyBorder="0">
      <alignment vertical="top"/>
    </xf>
    <xf numFmtId="0" fontId="38" fillId="0" borderId="0" applyFill="0" applyBorder="0">
      <alignment horizontal="left" vertical="top" indent="1"/>
    </xf>
    <xf numFmtId="0" fontId="34" fillId="0" borderId="0" applyFill="0" applyBorder="0">
      <alignment horizontal="left" vertical="top" indent="2"/>
    </xf>
    <xf numFmtId="0" fontId="38" fillId="0" borderId="0" applyFill="0" applyBorder="0">
      <alignment horizontal="left" vertical="top" indent="3"/>
    </xf>
    <xf numFmtId="0" fontId="20" fillId="0" borderId="0" applyFill="0" applyBorder="0">
      <alignment vertical="top"/>
    </xf>
    <xf numFmtId="0" fontId="20" fillId="0" borderId="0" applyFill="0" applyBorder="0">
      <alignment horizontal="left" vertical="top" indent="1"/>
    </xf>
    <xf numFmtId="0" fontId="20" fillId="0" borderId="0" applyFill="0" applyBorder="0">
      <alignment horizontal="left" vertical="top" indent="2"/>
    </xf>
    <xf numFmtId="0" fontId="20" fillId="0" borderId="0" applyFill="0" applyBorder="0">
      <alignment horizontal="left" vertical="top" indent="3"/>
    </xf>
    <xf numFmtId="0" fontId="20" fillId="0" borderId="0" applyFill="0" applyBorder="0">
      <alignment horizontal="left" vertical="top" indent="4"/>
    </xf>
    <xf numFmtId="228" fontId="64" fillId="0" borderId="1">
      <alignment horizontal="left" vertical="center"/>
      <protection locked="0"/>
    </xf>
    <xf numFmtId="0" fontId="65" fillId="0" borderId="0"/>
    <xf numFmtId="0" fontId="10" fillId="0" borderId="0">
      <alignment horizontal="center"/>
    </xf>
    <xf numFmtId="0" fontId="66" fillId="44" borderId="20" applyBorder="0">
      <alignment horizontal="center" vertical="center" wrapText="1"/>
    </xf>
    <xf numFmtId="49" fontId="28" fillId="0" borderId="0" applyFill="0" applyBorder="0" applyAlignment="0"/>
    <xf numFmtId="224" fontId="18" fillId="0" borderId="0" applyFill="0" applyBorder="0" applyAlignment="0"/>
    <xf numFmtId="224" fontId="18" fillId="0" borderId="0" applyFill="0" applyBorder="0" applyAlignment="0"/>
    <xf numFmtId="229" fontId="18" fillId="0" borderId="0" applyFill="0" applyBorder="0" applyAlignment="0"/>
    <xf numFmtId="229" fontId="18" fillId="0" borderId="0" applyFill="0" applyBorder="0" applyAlignment="0"/>
    <xf numFmtId="0" fontId="67" fillId="0" borderId="0" applyFill="0" applyBorder="0" applyProtection="0">
      <alignment horizontal="left" vertical="top"/>
    </xf>
    <xf numFmtId="0" fontId="68" fillId="0" borderId="0" applyNumberFormat="0" applyFill="0" applyBorder="0" applyAlignment="0" applyProtection="0"/>
    <xf numFmtId="0" fontId="69" fillId="0" borderId="0">
      <alignment horizontal="center" vertical="top"/>
    </xf>
    <xf numFmtId="0" fontId="21" fillId="0" borderId="21">
      <alignment horizontal="center" textRotation="90" wrapText="1"/>
    </xf>
    <xf numFmtId="0" fontId="21" fillId="0" borderId="21">
      <alignment horizontal="center" vertical="center" wrapText="1"/>
    </xf>
    <xf numFmtId="0" fontId="70" fillId="0" borderId="22" applyNumberFormat="0" applyFill="0" applyAlignment="0" applyProtection="0"/>
    <xf numFmtId="0" fontId="70" fillId="0" borderId="22" applyNumberFormat="0" applyFill="0" applyAlignment="0" applyProtection="0"/>
    <xf numFmtId="2" fontId="37" fillId="2" borderId="23" applyFill="0" applyBorder="0" applyAlignment="0">
      <alignment horizontal="right" vertical="top" wrapText="1"/>
      <protection locked="0"/>
    </xf>
    <xf numFmtId="196" fontId="71" fillId="45" borderId="1" applyBorder="0">
      <alignment vertical="center" wrapText="1"/>
    </xf>
    <xf numFmtId="196" fontId="37" fillId="45" borderId="1" applyBorder="0">
      <alignment vertical="center" wrapText="1"/>
    </xf>
    <xf numFmtId="0" fontId="20" fillId="0" borderId="0" applyFill="0" applyBorder="0">
      <alignment horizontal="center"/>
    </xf>
    <xf numFmtId="0" fontId="20" fillId="0" borderId="0" applyFill="0" applyBorder="0">
      <alignment horizontal="center" wrapText="1"/>
    </xf>
    <xf numFmtId="0" fontId="4" fillId="0" borderId="0"/>
    <xf numFmtId="0" fontId="4" fillId="0" borderId="0">
      <alignment horizontal="center" textRotation="90"/>
    </xf>
    <xf numFmtId="0" fontId="72" fillId="0" borderId="0" applyNumberFormat="0" applyFill="0" applyBorder="0" applyAlignment="0" applyProtection="0"/>
    <xf numFmtId="1" fontId="73" fillId="0" borderId="0">
      <alignment horizontal="center" vertical="top" wrapText="1"/>
    </xf>
    <xf numFmtId="193" fontId="73" fillId="0" borderId="7">
      <alignment horizontal="center" vertical="top" wrapText="1"/>
    </xf>
    <xf numFmtId="194" fontId="73" fillId="0" borderId="7">
      <alignment horizontal="center" vertical="top" wrapText="1"/>
    </xf>
    <xf numFmtId="194" fontId="73" fillId="0" borderId="7">
      <alignment horizontal="center" vertical="top" wrapText="1"/>
    </xf>
    <xf numFmtId="194" fontId="73" fillId="0" borderId="7">
      <alignment horizontal="center" vertical="top" wrapText="1"/>
    </xf>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77" fontId="10" fillId="0" borderId="24">
      <protection locked="0"/>
    </xf>
    <xf numFmtId="0" fontId="51" fillId="14" borderId="6" applyNumberFormat="0" applyAlignment="0" applyProtection="0"/>
    <xf numFmtId="0" fontId="51" fillId="14" borderId="6" applyNumberFormat="0" applyAlignment="0" applyProtection="0"/>
    <xf numFmtId="0" fontId="51" fillId="14" borderId="6" applyNumberFormat="0" applyAlignment="0" applyProtection="0"/>
    <xf numFmtId="0" fontId="51" fillId="14" borderId="6" applyNumberFormat="0" applyAlignment="0" applyProtection="0"/>
    <xf numFmtId="0" fontId="51" fillId="14" borderId="6" applyNumberFormat="0" applyAlignment="0" applyProtection="0"/>
    <xf numFmtId="0" fontId="51" fillId="14" borderId="6" applyNumberFormat="0" applyAlignment="0" applyProtection="0"/>
    <xf numFmtId="0" fontId="51" fillId="14" borderId="6" applyNumberFormat="0" applyAlignment="0" applyProtection="0"/>
    <xf numFmtId="0" fontId="51" fillId="14" borderId="6" applyNumberFormat="0" applyAlignment="0" applyProtection="0"/>
    <xf numFmtId="0" fontId="51" fillId="14" borderId="6" applyNumberFormat="0" applyAlignment="0" applyProtection="0"/>
    <xf numFmtId="0" fontId="51" fillId="14" borderId="6" applyNumberFormat="0" applyAlignment="0" applyProtection="0"/>
    <xf numFmtId="0" fontId="51" fillId="14" borderId="6" applyNumberFormat="0" applyAlignment="0" applyProtection="0"/>
    <xf numFmtId="0" fontId="51" fillId="14" borderId="6" applyNumberFormat="0" applyAlignment="0" applyProtection="0"/>
    <xf numFmtId="0" fontId="51" fillId="14" borderId="6" applyNumberFormat="0" applyAlignment="0" applyProtection="0"/>
    <xf numFmtId="0" fontId="51" fillId="14" borderId="6" applyNumberFormat="0" applyAlignment="0" applyProtection="0"/>
    <xf numFmtId="230" fontId="3" fillId="0" borderId="1" applyBorder="0">
      <protection hidden="1"/>
    </xf>
    <xf numFmtId="0" fontId="59" fillId="32" borderId="19" applyNumberFormat="0" applyAlignment="0" applyProtection="0"/>
    <xf numFmtId="0" fontId="59" fillId="32" borderId="19" applyNumberFormat="0" applyAlignment="0" applyProtection="0"/>
    <xf numFmtId="0" fontId="59" fillId="32" borderId="19" applyNumberFormat="0" applyAlignment="0" applyProtection="0"/>
    <xf numFmtId="0" fontId="59" fillId="32" borderId="19" applyNumberFormat="0" applyAlignment="0" applyProtection="0"/>
    <xf numFmtId="0" fontId="59" fillId="32" borderId="19" applyNumberFormat="0" applyAlignment="0" applyProtection="0"/>
    <xf numFmtId="0" fontId="59" fillId="32" borderId="19" applyNumberFormat="0" applyAlignment="0" applyProtection="0"/>
    <xf numFmtId="0" fontId="59" fillId="32" borderId="19" applyNumberFormat="0" applyAlignment="0" applyProtection="0"/>
    <xf numFmtId="0" fontId="59" fillId="32" borderId="19" applyNumberFormat="0" applyAlignment="0" applyProtection="0"/>
    <xf numFmtId="0" fontId="59" fillId="32" borderId="19" applyNumberFormat="0" applyAlignment="0" applyProtection="0"/>
    <xf numFmtId="0" fontId="59" fillId="32" borderId="19" applyNumberFormat="0" applyAlignment="0" applyProtection="0"/>
    <xf numFmtId="0" fontId="59" fillId="32" borderId="19" applyNumberFormat="0" applyAlignment="0" applyProtection="0"/>
    <xf numFmtId="0" fontId="59" fillId="32" borderId="19" applyNumberFormat="0" applyAlignment="0" applyProtection="0"/>
    <xf numFmtId="0" fontId="59" fillId="32" borderId="19" applyNumberFormat="0" applyAlignment="0" applyProtection="0"/>
    <xf numFmtId="0" fontId="59" fillId="32" borderId="19" applyNumberFormat="0" applyAlignment="0" applyProtection="0"/>
    <xf numFmtId="0" fontId="19" fillId="32" borderId="6" applyNumberFormat="0" applyAlignment="0" applyProtection="0"/>
    <xf numFmtId="0" fontId="19" fillId="32" borderId="6" applyNumberFormat="0" applyAlignment="0" applyProtection="0"/>
    <xf numFmtId="0" fontId="19" fillId="32" borderId="6" applyNumberFormat="0" applyAlignment="0" applyProtection="0"/>
    <xf numFmtId="0" fontId="19" fillId="32" borderId="6" applyNumberFormat="0" applyAlignment="0" applyProtection="0"/>
    <xf numFmtId="0" fontId="19" fillId="32" borderId="6" applyNumberFormat="0" applyAlignment="0" applyProtection="0"/>
    <xf numFmtId="0" fontId="19" fillId="32" borderId="6" applyNumberFormat="0" applyAlignment="0" applyProtection="0"/>
    <xf numFmtId="0" fontId="19" fillId="32" borderId="6" applyNumberFormat="0" applyAlignment="0" applyProtection="0"/>
    <xf numFmtId="0" fontId="19" fillId="32" borderId="6" applyNumberFormat="0" applyAlignment="0" applyProtection="0"/>
    <xf numFmtId="0" fontId="19" fillId="32" borderId="6" applyNumberFormat="0" applyAlignment="0" applyProtection="0"/>
    <xf numFmtId="0" fontId="19" fillId="32" borderId="6" applyNumberFormat="0" applyAlignment="0" applyProtection="0"/>
    <xf numFmtId="0" fontId="19" fillId="32" borderId="6" applyNumberFormat="0" applyAlignment="0" applyProtection="0"/>
    <xf numFmtId="0" fontId="19" fillId="32" borderId="6" applyNumberFormat="0" applyAlignment="0" applyProtection="0"/>
    <xf numFmtId="0" fontId="19" fillId="32" borderId="6" applyNumberFormat="0" applyAlignment="0" applyProtection="0"/>
    <xf numFmtId="0" fontId="19" fillId="32" borderId="6" applyNumberFormat="0" applyAlignment="0" applyProtection="0"/>
    <xf numFmtId="0" fontId="74"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7" fillId="38" borderId="8"/>
    <xf numFmtId="14" fontId="10" fillId="0" borderId="0">
      <alignment horizontal="right"/>
    </xf>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231" fontId="78" fillId="0" borderId="0" applyFont="0" applyFill="0" applyBorder="0" applyAlignment="0" applyProtection="0"/>
    <xf numFmtId="231" fontId="79" fillId="0" borderId="0" applyFont="0" applyFill="0" applyBorder="0" applyAlignment="0" applyProtection="0"/>
    <xf numFmtId="231" fontId="78"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0" fontId="41" fillId="0" borderId="14"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42" fillId="0" borderId="15" applyNumberFormat="0" applyFill="0" applyAlignment="0" applyProtection="0"/>
    <xf numFmtId="0" fontId="42" fillId="0" borderId="15" applyNumberFormat="0" applyFill="0" applyAlignment="0" applyProtection="0"/>
    <xf numFmtId="0" fontId="42" fillId="0" borderId="15" applyNumberFormat="0" applyFill="0" applyAlignment="0" applyProtection="0"/>
    <xf numFmtId="0" fontId="42" fillId="0" borderId="15" applyNumberFormat="0" applyFill="0" applyAlignment="0" applyProtection="0"/>
    <xf numFmtId="0" fontId="42" fillId="0" borderId="15" applyNumberFormat="0" applyFill="0" applyAlignment="0" applyProtection="0"/>
    <xf numFmtId="0" fontId="42" fillId="0" borderId="15" applyNumberFormat="0" applyFill="0" applyAlignment="0" applyProtection="0"/>
    <xf numFmtId="0" fontId="42" fillId="0" borderId="15" applyNumberFormat="0" applyFill="0" applyAlignment="0" applyProtection="0"/>
    <xf numFmtId="0" fontId="42" fillId="0" borderId="15" applyNumberFormat="0" applyFill="0" applyAlignment="0" applyProtection="0"/>
    <xf numFmtId="0" fontId="42" fillId="0" borderId="15" applyNumberFormat="0" applyFill="0" applyAlignment="0" applyProtection="0"/>
    <xf numFmtId="0" fontId="42" fillId="0" borderId="15" applyNumberFormat="0" applyFill="0" applyAlignment="0" applyProtection="0"/>
    <xf numFmtId="0" fontId="42" fillId="0" borderId="15" applyNumberFormat="0" applyFill="0" applyAlignment="0" applyProtection="0"/>
    <xf numFmtId="0" fontId="42" fillId="0" borderId="15" applyNumberFormat="0" applyFill="0" applyAlignment="0" applyProtection="0"/>
    <xf numFmtId="0" fontId="42" fillId="0" borderId="15" applyNumberFormat="0" applyFill="0" applyAlignment="0" applyProtection="0"/>
    <xf numFmtId="0" fontId="42" fillId="0" borderId="15"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7" fontId="80" fillId="46" borderId="24"/>
    <xf numFmtId="0" fontId="4" fillId="0" borderId="1">
      <alignment horizontal="right"/>
    </xf>
    <xf numFmtId="0" fontId="70" fillId="0" borderId="22" applyNumberFormat="0" applyFill="0" applyAlignment="0" applyProtection="0"/>
    <xf numFmtId="0" fontId="70" fillId="0" borderId="22" applyNumberFormat="0" applyFill="0" applyAlignment="0" applyProtection="0"/>
    <xf numFmtId="0" fontId="70" fillId="0" borderId="22" applyNumberFormat="0" applyFill="0" applyAlignment="0" applyProtection="0"/>
    <xf numFmtId="0" fontId="70" fillId="0" borderId="22" applyNumberFormat="0" applyFill="0" applyAlignment="0" applyProtection="0"/>
    <xf numFmtId="0" fontId="70" fillId="0" borderId="22" applyNumberFormat="0" applyFill="0" applyAlignment="0" applyProtection="0"/>
    <xf numFmtId="0" fontId="70" fillId="0" borderId="22" applyNumberFormat="0" applyFill="0" applyAlignment="0" applyProtection="0"/>
    <xf numFmtId="0" fontId="70" fillId="0" borderId="22" applyNumberFormat="0" applyFill="0" applyAlignment="0" applyProtection="0"/>
    <xf numFmtId="0" fontId="70" fillId="0" borderId="22" applyNumberFormat="0" applyFill="0" applyAlignment="0" applyProtection="0"/>
    <xf numFmtId="0" fontId="70" fillId="0" borderId="22" applyNumberFormat="0" applyFill="0" applyAlignment="0" applyProtection="0"/>
    <xf numFmtId="0" fontId="70" fillId="0" borderId="22" applyNumberFormat="0" applyFill="0" applyAlignment="0" applyProtection="0"/>
    <xf numFmtId="0" fontId="70" fillId="0" borderId="22" applyNumberFormat="0" applyFill="0" applyAlignment="0" applyProtection="0"/>
    <xf numFmtId="0" fontId="70" fillId="0" borderId="22" applyNumberFormat="0" applyFill="0" applyAlignment="0" applyProtection="0"/>
    <xf numFmtId="0" fontId="70" fillId="0" borderId="22" applyNumberFormat="0" applyFill="0" applyAlignment="0" applyProtection="0"/>
    <xf numFmtId="0" fontId="70" fillId="0" borderId="22" applyNumberFormat="0" applyFill="0" applyAlignment="0" applyProtection="0"/>
    <xf numFmtId="0" fontId="7" fillId="0" borderId="0"/>
    <xf numFmtId="0" fontId="22" fillId="34" borderId="9" applyNumberFormat="0" applyAlignment="0" applyProtection="0"/>
    <xf numFmtId="0" fontId="22" fillId="34" borderId="9" applyNumberFormat="0" applyAlignment="0" applyProtection="0"/>
    <xf numFmtId="0" fontId="22" fillId="34" borderId="9" applyNumberFormat="0" applyAlignment="0" applyProtection="0"/>
    <xf numFmtId="0" fontId="22" fillId="34" borderId="9" applyNumberFormat="0" applyAlignment="0" applyProtection="0"/>
    <xf numFmtId="0" fontId="22" fillId="34" borderId="9" applyNumberFormat="0" applyAlignment="0" applyProtection="0"/>
    <xf numFmtId="0" fontId="22" fillId="34" borderId="9" applyNumberFormat="0" applyAlignment="0" applyProtection="0"/>
    <xf numFmtId="0" fontId="22" fillId="34" borderId="9" applyNumberFormat="0" applyAlignment="0" applyProtection="0"/>
    <xf numFmtId="0" fontId="22" fillId="34" borderId="9" applyNumberFormat="0" applyAlignment="0" applyProtection="0"/>
    <xf numFmtId="0" fontId="22" fillId="34" borderId="9" applyNumberFormat="0" applyAlignment="0" applyProtection="0"/>
    <xf numFmtId="0" fontId="22" fillId="34" borderId="9" applyNumberFormat="0" applyAlignment="0" applyProtection="0"/>
    <xf numFmtId="0" fontId="22" fillId="34" borderId="9" applyNumberFormat="0" applyAlignment="0" applyProtection="0"/>
    <xf numFmtId="0" fontId="22" fillId="34" borderId="9" applyNumberFormat="0" applyAlignment="0" applyProtection="0"/>
    <xf numFmtId="0" fontId="22" fillId="34" borderId="9" applyNumberFormat="0" applyAlignment="0" applyProtection="0"/>
    <xf numFmtId="0" fontId="22" fillId="34" borderId="9" applyNumberFormat="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1" fillId="0" borderId="0">
      <alignment horizontal="center"/>
    </xf>
    <xf numFmtId="0" fontId="7" fillId="0" borderId="0">
      <alignment horizontal="center"/>
    </xf>
    <xf numFmtId="0" fontId="15" fillId="0" borderId="0"/>
    <xf numFmtId="0" fontId="15" fillId="0" borderId="0"/>
    <xf numFmtId="0" fontId="15"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7" fillId="0" borderId="0">
      <alignment horizontal="center"/>
    </xf>
    <xf numFmtId="0" fontId="79" fillId="0" borderId="0"/>
    <xf numFmtId="0" fontId="79" fillId="0" borderId="0"/>
    <xf numFmtId="0" fontId="7" fillId="0" borderId="0">
      <alignment horizontal="center"/>
    </xf>
    <xf numFmtId="0" fontId="7" fillId="0" borderId="0">
      <alignment horizontal="center"/>
    </xf>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7" fillId="0" borderId="0">
      <alignment horizontal="center"/>
    </xf>
    <xf numFmtId="0" fontId="4" fillId="0" borderId="0"/>
    <xf numFmtId="0" fontId="7" fillId="0" borderId="0"/>
    <xf numFmtId="0" fontId="7" fillId="0" borderId="0"/>
    <xf numFmtId="0" fontId="7" fillId="0" borderId="0"/>
    <xf numFmtId="0" fontId="7" fillId="0" borderId="0"/>
    <xf numFmtId="0" fontId="7"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7" fillId="0" borderId="0">
      <alignment horizontal="center"/>
    </xf>
    <xf numFmtId="0" fontId="4" fillId="0" borderId="0"/>
    <xf numFmtId="0" fontId="7" fillId="0" borderId="0">
      <alignment horizontal="center"/>
    </xf>
    <xf numFmtId="0" fontId="7" fillId="0" borderId="0">
      <alignment horizontal="center"/>
    </xf>
    <xf numFmtId="0" fontId="1" fillId="0" borderId="0"/>
    <xf numFmtId="0" fontId="15" fillId="0" borderId="0"/>
    <xf numFmtId="0" fontId="15"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1" fillId="0" borderId="0"/>
    <xf numFmtId="0" fontId="15" fillId="0" borderId="0"/>
    <xf numFmtId="0" fontId="15" fillId="0" borderId="0"/>
    <xf numFmtId="0" fontId="1"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xf numFmtId="0" fontId="15" fillId="0" borderId="0"/>
    <xf numFmtId="0" fontId="1"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7" fillId="0" borderId="0">
      <alignment horizontal="center"/>
    </xf>
    <xf numFmtId="0" fontId="4" fillId="0" borderId="0"/>
    <xf numFmtId="0" fontId="15" fillId="0" borderId="0"/>
    <xf numFmtId="0" fontId="15"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15" fillId="0" borderId="0"/>
    <xf numFmtId="0" fontId="15" fillId="0" borderId="0"/>
    <xf numFmtId="0" fontId="15" fillId="0" borderId="0"/>
    <xf numFmtId="0" fontId="15" fillId="0" borderId="0"/>
    <xf numFmtId="0" fontId="7" fillId="0" borderId="0"/>
    <xf numFmtId="0" fontId="7" fillId="0" borderId="0"/>
    <xf numFmtId="0" fontId="15" fillId="0" borderId="0"/>
    <xf numFmtId="0" fontId="1" fillId="0" borderId="0"/>
    <xf numFmtId="0" fontId="7" fillId="0" borderId="0"/>
    <xf numFmtId="0" fontId="2" fillId="0" borderId="0"/>
    <xf numFmtId="0" fontId="7" fillId="0" borderId="0">
      <alignment horizontal="center"/>
    </xf>
    <xf numFmtId="0" fontId="15" fillId="0" borderId="0"/>
    <xf numFmtId="0" fontId="15" fillId="0" borderId="0"/>
    <xf numFmtId="0" fontId="1" fillId="0" borderId="0"/>
    <xf numFmtId="0" fontId="15" fillId="0" borderId="0"/>
    <xf numFmtId="0" fontId="15" fillId="0" borderId="0"/>
    <xf numFmtId="0" fontId="1" fillId="0" borderId="0"/>
    <xf numFmtId="0" fontId="7" fillId="0" borderId="0">
      <alignment horizontal="center"/>
    </xf>
    <xf numFmtId="0" fontId="15" fillId="0" borderId="0"/>
    <xf numFmtId="0" fontId="15" fillId="0" borderId="0"/>
    <xf numFmtId="0" fontId="1" fillId="0" borderId="0"/>
    <xf numFmtId="0" fontId="15" fillId="0" borderId="0"/>
    <xf numFmtId="0" fontId="15" fillId="0" borderId="0"/>
    <xf numFmtId="0" fontId="1" fillId="0" borderId="0"/>
    <xf numFmtId="0" fontId="15" fillId="0" borderId="0"/>
    <xf numFmtId="0" fontId="15" fillId="0" borderId="0"/>
    <xf numFmtId="0" fontId="1" fillId="0" borderId="0"/>
    <xf numFmtId="0" fontId="15" fillId="0" borderId="0"/>
    <xf numFmtId="0" fontId="15" fillId="0" borderId="0"/>
    <xf numFmtId="0" fontId="1" fillId="0" borderId="0"/>
    <xf numFmtId="0" fontId="15" fillId="0" borderId="0"/>
    <xf numFmtId="0" fontId="15" fillId="0" borderId="0"/>
    <xf numFmtId="0" fontId="1"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 fillId="0" borderId="0"/>
    <xf numFmtId="0" fontId="7" fillId="0" borderId="0">
      <alignment horizontal="center"/>
    </xf>
    <xf numFmtId="0" fontId="15" fillId="0" borderId="0"/>
    <xf numFmtId="0" fontId="15" fillId="0" borderId="0"/>
    <xf numFmtId="0" fontId="1" fillId="0" borderId="0"/>
    <xf numFmtId="0" fontId="15" fillId="0" borderId="0"/>
    <xf numFmtId="0" fontId="15" fillId="0" borderId="0"/>
    <xf numFmtId="0" fontId="1" fillId="0" borderId="0"/>
    <xf numFmtId="0" fontId="15" fillId="0" borderId="0"/>
    <xf numFmtId="0" fontId="15" fillId="0" borderId="0"/>
    <xf numFmtId="0" fontId="1" fillId="0" borderId="0"/>
    <xf numFmtId="0" fontId="2" fillId="0" borderId="0"/>
    <xf numFmtId="0" fontId="15" fillId="0" borderId="0"/>
    <xf numFmtId="0" fontId="15" fillId="0" borderId="0"/>
    <xf numFmtId="0" fontId="1" fillId="0" borderId="0"/>
    <xf numFmtId="0" fontId="15" fillId="0" borderId="0"/>
    <xf numFmtId="0" fontId="15" fillId="0" borderId="0"/>
    <xf numFmtId="0" fontId="1" fillId="0" borderId="0"/>
    <xf numFmtId="0" fontId="15" fillId="0" borderId="0"/>
    <xf numFmtId="0" fontId="15" fillId="0" borderId="0"/>
    <xf numFmtId="0" fontId="1" fillId="0" borderId="0"/>
    <xf numFmtId="0" fontId="15" fillId="0" borderId="0"/>
    <xf numFmtId="0" fontId="7" fillId="0" borderId="0"/>
    <xf numFmtId="0" fontId="7"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15" fillId="0" borderId="0"/>
    <xf numFmtId="0" fontId="15"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7" fillId="0" borderId="0">
      <alignment horizontal="center"/>
    </xf>
    <xf numFmtId="0" fontId="1" fillId="0" borderId="0"/>
    <xf numFmtId="0" fontId="7" fillId="0" borderId="0">
      <alignment horizontal="center"/>
    </xf>
    <xf numFmtId="0" fontId="7" fillId="0" borderId="0">
      <alignment horizontal="center"/>
    </xf>
    <xf numFmtId="0" fontId="7" fillId="0" borderId="0"/>
    <xf numFmtId="0" fontId="15"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pplyNumberFormat="0" applyFont="0" applyFill="0" applyBorder="0" applyAlignment="0" applyProtection="0">
      <alignment vertical="top"/>
    </xf>
    <xf numFmtId="0" fontId="4" fillId="0" borderId="0">
      <alignment horizontal="center"/>
    </xf>
    <xf numFmtId="0" fontId="1" fillId="0" borderId="0"/>
    <xf numFmtId="0" fontId="4" fillId="0" borderId="0" applyNumberFormat="0" applyFont="0" applyFill="0" applyBorder="0" applyAlignment="0" applyProtection="0">
      <alignment vertical="top"/>
    </xf>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7" fillId="0" borderId="0"/>
    <xf numFmtId="0" fontId="15" fillId="0" borderId="0"/>
    <xf numFmtId="0" fontId="15" fillId="0" borderId="0"/>
    <xf numFmtId="0" fontId="15" fillId="0" borderId="0"/>
    <xf numFmtId="0" fontId="4" fillId="0" borderId="0">
      <alignment horizontal="center"/>
    </xf>
    <xf numFmtId="0" fontId="1" fillId="0" borderId="0"/>
    <xf numFmtId="0" fontId="4" fillId="0" borderId="0">
      <alignment horizontal="center"/>
    </xf>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7" fillId="0" borderId="0"/>
    <xf numFmtId="0" fontId="15" fillId="0" borderId="0"/>
    <xf numFmtId="0" fontId="15" fillId="0" borderId="0"/>
    <xf numFmtId="0" fontId="15" fillId="0" borderId="0"/>
    <xf numFmtId="0" fontId="7" fillId="0" borderId="0">
      <alignment horizontal="center"/>
    </xf>
    <xf numFmtId="0" fontId="4" fillId="0" borderId="0">
      <alignment horizontal="center"/>
    </xf>
    <xf numFmtId="0" fontId="23" fillId="0" borderId="0"/>
    <xf numFmtId="0" fontId="7" fillId="0" borderId="0"/>
    <xf numFmtId="0" fontId="7" fillId="0" borderId="0"/>
    <xf numFmtId="0" fontId="7" fillId="0" borderId="0"/>
    <xf numFmtId="0" fontId="7" fillId="0" borderId="0"/>
    <xf numFmtId="0" fontId="23" fillId="0" borderId="0"/>
    <xf numFmtId="0" fontId="23" fillId="0" borderId="0"/>
    <xf numFmtId="0" fontId="4" fillId="0" borderId="0">
      <alignment horizontal="center"/>
    </xf>
    <xf numFmtId="0" fontId="4" fillId="0" borderId="0">
      <alignment horizontal="center"/>
    </xf>
    <xf numFmtId="0" fontId="4" fillId="0" borderId="0">
      <alignment horizontal="center"/>
    </xf>
    <xf numFmtId="0" fontId="7" fillId="0" borderId="0"/>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7" fillId="0" borderId="0"/>
    <xf numFmtId="0" fontId="7" fillId="0" borderId="0"/>
    <xf numFmtId="0" fontId="7" fillId="0" borderId="0"/>
    <xf numFmtId="0" fontId="34" fillId="0" borderId="0"/>
    <xf numFmtId="0" fontId="65" fillId="0" borderId="0"/>
    <xf numFmtId="0" fontId="1" fillId="0" borderId="0">
      <alignment horizontal="center"/>
    </xf>
    <xf numFmtId="0" fontId="7" fillId="0" borderId="0"/>
    <xf numFmtId="0" fontId="15" fillId="0" borderId="0"/>
    <xf numFmtId="0" fontId="4" fillId="0" borderId="0"/>
    <xf numFmtId="0" fontId="15" fillId="0" borderId="0"/>
    <xf numFmtId="0" fontId="4" fillId="0" borderId="0"/>
    <xf numFmtId="0" fontId="15" fillId="0" borderId="0"/>
    <xf numFmtId="0" fontId="15" fillId="0" borderId="0"/>
    <xf numFmtId="0" fontId="7"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7"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7" fillId="0" borderId="0"/>
    <xf numFmtId="0" fontId="81" fillId="0" borderId="0"/>
    <xf numFmtId="0" fontId="4" fillId="0" borderId="0"/>
    <xf numFmtId="0" fontId="81"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15" fillId="0" borderId="0"/>
    <xf numFmtId="0" fontId="7" fillId="0" borderId="0"/>
    <xf numFmtId="0" fontId="7" fillId="0" borderId="0"/>
    <xf numFmtId="0" fontId="81" fillId="0" borderId="0"/>
    <xf numFmtId="0" fontId="7" fillId="0" borderId="0"/>
    <xf numFmtId="0" fontId="15" fillId="0" borderId="0"/>
    <xf numFmtId="0" fontId="15" fillId="0" borderId="0"/>
    <xf numFmtId="0" fontId="7" fillId="0" borderId="0"/>
    <xf numFmtId="0" fontId="7" fillId="0" borderId="0"/>
    <xf numFmtId="0" fontId="81" fillId="0" borderId="0"/>
    <xf numFmtId="0" fontId="81" fillId="0" borderId="0"/>
    <xf numFmtId="0" fontId="81" fillId="0" borderId="0"/>
    <xf numFmtId="0" fontId="81" fillId="0" borderId="0"/>
    <xf numFmtId="0" fontId="4" fillId="0" borderId="0">
      <alignment horizontal="center"/>
    </xf>
    <xf numFmtId="0" fontId="7" fillId="0" borderId="0"/>
    <xf numFmtId="0" fontId="10" fillId="0" borderId="0"/>
    <xf numFmtId="0" fontId="10" fillId="0" borderId="0"/>
    <xf numFmtId="0" fontId="10" fillId="0" borderId="0"/>
    <xf numFmtId="0" fontId="23" fillId="0" borderId="0"/>
    <xf numFmtId="0" fontId="23" fillId="0" borderId="0"/>
    <xf numFmtId="0" fontId="23" fillId="0" borderId="0"/>
    <xf numFmtId="0" fontId="23" fillId="0" borderId="0"/>
    <xf numFmtId="0" fontId="7" fillId="0" borderId="0"/>
    <xf numFmtId="0" fontId="4" fillId="0" borderId="0">
      <alignment horizontal="center"/>
    </xf>
    <xf numFmtId="0" fontId="7" fillId="0" borderId="0"/>
    <xf numFmtId="0" fontId="4" fillId="0" borderId="0">
      <alignment horizontal="center"/>
    </xf>
    <xf numFmtId="0" fontId="7" fillId="0" borderId="0"/>
    <xf numFmtId="0" fontId="4" fillId="0" borderId="0">
      <alignment horizontal="center"/>
    </xf>
    <xf numFmtId="0" fontId="7" fillId="0" borderId="0"/>
    <xf numFmtId="0" fontId="7" fillId="0" borderId="0"/>
    <xf numFmtId="0" fontId="7" fillId="0" borderId="0"/>
    <xf numFmtId="0" fontId="10" fillId="0" borderId="0"/>
    <xf numFmtId="0" fontId="7" fillId="0" borderId="0"/>
    <xf numFmtId="0" fontId="4" fillId="0" borderId="0">
      <alignment horizontal="center"/>
    </xf>
    <xf numFmtId="0" fontId="4" fillId="0" borderId="0"/>
    <xf numFmtId="0" fontId="7"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10" fillId="0" borderId="0"/>
    <xf numFmtId="0" fontId="10" fillId="0" borderId="0"/>
    <xf numFmtId="0" fontId="7" fillId="0" borderId="0"/>
    <xf numFmtId="0" fontId="7" fillId="0" borderId="0"/>
    <xf numFmtId="0" fontId="1" fillId="0" borderId="0"/>
    <xf numFmtId="0" fontId="1" fillId="0" borderId="0"/>
    <xf numFmtId="0" fontId="1" fillId="0" borderId="0"/>
    <xf numFmtId="0" fontId="15" fillId="0" borderId="0"/>
    <xf numFmtId="0" fontId="1" fillId="0" borderId="0"/>
    <xf numFmtId="0" fontId="15"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82"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4"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5" fillId="0" borderId="0"/>
    <xf numFmtId="0" fontId="7" fillId="0" borderId="0"/>
    <xf numFmtId="0" fontId="1" fillId="0" borderId="0"/>
    <xf numFmtId="0" fontId="1" fillId="0" borderId="0"/>
    <xf numFmtId="0" fontId="1" fillId="0" borderId="0"/>
    <xf numFmtId="0" fontId="7" fillId="0" borderId="0"/>
    <xf numFmtId="0" fontId="7"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5" fillId="0" borderId="0"/>
    <xf numFmtId="0" fontId="4" fillId="0" borderId="0">
      <alignment horizontal="center"/>
    </xf>
    <xf numFmtId="0" fontId="7" fillId="0" borderId="0"/>
    <xf numFmtId="0" fontId="4" fillId="0" borderId="0">
      <alignment horizontal="center"/>
    </xf>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7" fillId="0" borderId="0">
      <alignment horizontal="center"/>
    </xf>
    <xf numFmtId="0" fontId="15" fillId="0" borderId="0"/>
    <xf numFmtId="0" fontId="15" fillId="0" borderId="0"/>
    <xf numFmtId="0" fontId="7"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3" fillId="0" borderId="0"/>
    <xf numFmtId="0" fontId="8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4" fillId="0" borderId="0" applyNumberFormat="0" applyFont="0" applyFill="0" applyBorder="0" applyAlignment="0" applyProtection="0">
      <alignment vertical="top"/>
    </xf>
    <xf numFmtId="0" fontId="1" fillId="0" borderId="0"/>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7" fillId="0" borderId="0">
      <alignment horizontal="center"/>
    </xf>
    <xf numFmtId="0" fontId="4" fillId="0" borderId="0">
      <alignment horizontal="center"/>
    </xf>
    <xf numFmtId="0" fontId="4" fillId="0" borderId="0">
      <alignment horizontal="center"/>
    </xf>
    <xf numFmtId="0" fontId="15" fillId="0" borderId="0"/>
    <xf numFmtId="0" fontId="84" fillId="0" borderId="0"/>
    <xf numFmtId="0" fontId="7" fillId="0" borderId="0"/>
    <xf numFmtId="0" fontId="1" fillId="0" borderId="0"/>
    <xf numFmtId="0" fontId="4" fillId="0" borderId="0">
      <alignment horizontal="center"/>
    </xf>
    <xf numFmtId="0" fontId="4" fillId="0" borderId="0">
      <alignment horizontal="center"/>
    </xf>
    <xf numFmtId="0" fontId="4" fillId="0" borderId="0">
      <alignment horizontal="center"/>
    </xf>
    <xf numFmtId="0" fontId="1" fillId="0" borderId="0"/>
    <xf numFmtId="0" fontId="1" fillId="0" borderId="0"/>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15" fillId="0" borderId="0"/>
    <xf numFmtId="0" fontId="15" fillId="0" borderId="0"/>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7" fillId="0" borderId="0">
      <alignment horizontal="center"/>
    </xf>
    <xf numFmtId="0" fontId="85" fillId="0" borderId="0"/>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7" fillId="0" borderId="0">
      <alignment horizontal="center"/>
    </xf>
    <xf numFmtId="0" fontId="23"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4" fillId="0" borderId="0"/>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7" fillId="0" borderId="0">
      <alignment horizontal="center"/>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20" fillId="0" borderId="0">
      <alignment horizontal="left"/>
    </xf>
    <xf numFmtId="0" fontId="7" fillId="0" borderId="0">
      <alignment horizontal="center"/>
    </xf>
    <xf numFmtId="0" fontId="4" fillId="0" borderId="0"/>
    <xf numFmtId="0" fontId="34" fillId="0" borderId="0"/>
    <xf numFmtId="0" fontId="86" fillId="0" borderId="0"/>
    <xf numFmtId="0" fontId="1"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7" fillId="0" borderId="0"/>
    <xf numFmtId="0" fontId="7"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1" fillId="0" borderId="0"/>
    <xf numFmtId="0" fontId="10" fillId="0" borderId="0">
      <alignment horizontal="center"/>
    </xf>
    <xf numFmtId="0" fontId="10" fillId="0" borderId="0">
      <alignment horizontal="center"/>
    </xf>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xf numFmtId="0" fontId="7"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7" fillId="0" borderId="0"/>
    <xf numFmtId="0" fontId="15" fillId="0" borderId="0"/>
    <xf numFmtId="0" fontId="15"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7" fillId="0" borderId="0"/>
    <xf numFmtId="0" fontId="15" fillId="0" borderId="0"/>
    <xf numFmtId="0" fontId="15" fillId="0" borderId="0"/>
    <xf numFmtId="0" fontId="15" fillId="0" borderId="0"/>
    <xf numFmtId="0" fontId="15" fillId="0" borderId="0"/>
    <xf numFmtId="0" fontId="7" fillId="0" borderId="0">
      <alignment horizontal="center"/>
    </xf>
    <xf numFmtId="0" fontId="7" fillId="0" borderId="0"/>
    <xf numFmtId="0" fontId="7" fillId="0" borderId="0">
      <alignment horizontal="center"/>
    </xf>
    <xf numFmtId="0" fontId="7" fillId="0" borderId="0">
      <alignment horizontal="center"/>
    </xf>
    <xf numFmtId="0" fontId="7" fillId="0" borderId="0"/>
    <xf numFmtId="0" fontId="15" fillId="0" borderId="0"/>
    <xf numFmtId="0" fontId="4" fillId="0" borderId="0"/>
    <xf numFmtId="0" fontId="4" fillId="0" borderId="0"/>
    <xf numFmtId="0" fontId="4"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7" fillId="0" borderId="0"/>
    <xf numFmtId="0" fontId="15" fillId="0" borderId="0"/>
    <xf numFmtId="0" fontId="15"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4" fillId="0" borderId="0"/>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7" fillId="0" borderId="0"/>
    <xf numFmtId="0" fontId="15" fillId="0" borderId="0"/>
    <xf numFmtId="0" fontId="15"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 fillId="0" borderId="0">
      <alignment horizontal="center"/>
    </xf>
    <xf numFmtId="0" fontId="15" fillId="0" borderId="0">
      <alignment horizontal="center"/>
    </xf>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7" fillId="0" borderId="0">
      <alignment horizontal="center"/>
    </xf>
    <xf numFmtId="0" fontId="7" fillId="0" borderId="0">
      <alignment horizontal="center"/>
    </xf>
    <xf numFmtId="0" fontId="1"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5" fillId="47" borderId="25" applyNumberFormat="0" applyFont="0" applyAlignment="0" applyProtection="0"/>
    <xf numFmtId="0" fontId="15" fillId="47" borderId="25" applyNumberFormat="0" applyFont="0" applyAlignment="0" applyProtection="0"/>
    <xf numFmtId="0" fontId="15" fillId="47" borderId="25" applyNumberFormat="0" applyFont="0" applyAlignment="0" applyProtection="0"/>
    <xf numFmtId="0" fontId="15" fillId="47" borderId="25" applyNumberFormat="0" applyFont="0" applyAlignment="0" applyProtection="0"/>
    <xf numFmtId="0" fontId="15" fillId="47" borderId="25" applyNumberFormat="0" applyFont="0" applyAlignment="0" applyProtection="0"/>
    <xf numFmtId="0" fontId="15" fillId="47" borderId="25" applyNumberFormat="0" applyFont="0" applyAlignment="0" applyProtection="0"/>
    <xf numFmtId="0" fontId="15" fillId="47" borderId="25" applyNumberFormat="0" applyFont="0" applyAlignment="0" applyProtection="0"/>
    <xf numFmtId="0" fontId="15" fillId="47" borderId="25" applyNumberFormat="0" applyFont="0" applyAlignment="0" applyProtection="0"/>
    <xf numFmtId="0" fontId="15" fillId="47" borderId="25" applyNumberFormat="0" applyFont="0" applyAlignment="0" applyProtection="0"/>
    <xf numFmtId="0" fontId="15" fillId="47" borderId="25" applyNumberFormat="0" applyFont="0" applyAlignment="0" applyProtection="0"/>
    <xf numFmtId="0" fontId="15" fillId="47" borderId="25" applyNumberFormat="0" applyFont="0" applyAlignment="0" applyProtection="0"/>
    <xf numFmtId="0" fontId="15" fillId="47" borderId="25" applyNumberFormat="0" applyFont="0" applyAlignment="0" applyProtection="0"/>
    <xf numFmtId="0" fontId="15" fillId="47" borderId="25" applyNumberFormat="0" applyFont="0" applyAlignment="0" applyProtection="0"/>
    <xf numFmtId="0" fontId="15" fillId="47" borderId="25" applyNumberFormat="0" applyFont="0" applyAlignment="0" applyProtection="0"/>
    <xf numFmtId="0" fontId="15" fillId="47" borderId="25" applyNumberFormat="0" applyFont="0" applyAlignment="0" applyProtection="0"/>
    <xf numFmtId="0" fontId="15" fillId="47" borderId="25" applyNumberFormat="0" applyFont="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52" fillId="0" borderId="18" applyNumberFormat="0" applyFill="0" applyAlignment="0" applyProtection="0"/>
    <xf numFmtId="0" fontId="52" fillId="0" borderId="18" applyNumberFormat="0" applyFill="0" applyAlignment="0" applyProtection="0"/>
    <xf numFmtId="0" fontId="52" fillId="0" borderId="18" applyNumberFormat="0" applyFill="0" applyAlignment="0" applyProtection="0"/>
    <xf numFmtId="0" fontId="52" fillId="0" borderId="18" applyNumberFormat="0" applyFill="0" applyAlignment="0" applyProtection="0"/>
    <xf numFmtId="0" fontId="52" fillId="0" borderId="18" applyNumberFormat="0" applyFill="0" applyAlignment="0" applyProtection="0"/>
    <xf numFmtId="0" fontId="52" fillId="0" borderId="18" applyNumberFormat="0" applyFill="0" applyAlignment="0" applyProtection="0"/>
    <xf numFmtId="0" fontId="52" fillId="0" borderId="18" applyNumberFormat="0" applyFill="0" applyAlignment="0" applyProtection="0"/>
    <xf numFmtId="0" fontId="52" fillId="0" borderId="18" applyNumberFormat="0" applyFill="0" applyAlignment="0" applyProtection="0"/>
    <xf numFmtId="0" fontId="52" fillId="0" borderId="18" applyNumberFormat="0" applyFill="0" applyAlignment="0" applyProtection="0"/>
    <xf numFmtId="0" fontId="52" fillId="0" borderId="18" applyNumberFormat="0" applyFill="0" applyAlignment="0" applyProtection="0"/>
    <xf numFmtId="0" fontId="52" fillId="0" borderId="18" applyNumberFormat="0" applyFill="0" applyAlignment="0" applyProtection="0"/>
    <xf numFmtId="0" fontId="52" fillId="0" borderId="18" applyNumberFormat="0" applyFill="0" applyAlignment="0" applyProtection="0"/>
    <xf numFmtId="0" fontId="52" fillId="0" borderId="18" applyNumberFormat="0" applyFill="0" applyAlignment="0" applyProtection="0"/>
    <xf numFmtId="0" fontId="52" fillId="0" borderId="18" applyNumberFormat="0" applyFill="0" applyAlignment="0" applyProtection="0"/>
    <xf numFmtId="0" fontId="7" fillId="0" borderId="0">
      <alignment horizontal="center"/>
    </xf>
    <xf numFmtId="0" fontId="4" fillId="0" borderId="0"/>
    <xf numFmtId="0" fontId="7" fillId="0" borderId="0">
      <alignment horizontal="center"/>
    </xf>
    <xf numFmtId="0" fontId="7" fillId="0" borderId="0">
      <alignment horizontal="center"/>
    </xf>
    <xf numFmtId="0" fontId="7" fillId="0" borderId="0">
      <alignment horizontal="center"/>
    </xf>
    <xf numFmtId="0" fontId="4" fillId="0" borderId="0"/>
    <xf numFmtId="0" fontId="12" fillId="0" borderId="0"/>
    <xf numFmtId="0" fontId="4"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13" fillId="0" borderId="0"/>
    <xf numFmtId="0" fontId="7" fillId="0" borderId="0">
      <alignment horizontal="center"/>
    </xf>
    <xf numFmtId="0" fontId="87" fillId="0" borderId="0" applyFont="0" applyBorder="0" applyAlignment="0">
      <alignment vertical="center"/>
    </xf>
    <xf numFmtId="0" fontId="88" fillId="0" borderId="26" applyFont="0" applyFill="0" applyBorder="0" applyAlignment="0">
      <alignment horizontal="center" vertical="center" wrapText="1"/>
    </xf>
    <xf numFmtId="0" fontId="7" fillId="0" borderId="0">
      <alignment vertical="justify"/>
    </xf>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9" fillId="0" borderId="0" applyFont="0" applyFill="0" applyBorder="0" applyAlignment="0" applyProtection="0"/>
    <xf numFmtId="167" fontId="4" fillId="0" borderId="0" applyFont="0" applyFill="0" applyBorder="0" applyAlignment="0" applyProtection="0"/>
    <xf numFmtId="172" fontId="14" fillId="0" borderId="0">
      <protection locked="0"/>
    </xf>
    <xf numFmtId="172" fontId="14" fillId="0" borderId="0">
      <protection locked="0"/>
    </xf>
    <xf numFmtId="196" fontId="78" fillId="0" borderId="0" applyFont="0" applyFill="0" applyBorder="0" applyAlignment="0" applyProtection="0"/>
    <xf numFmtId="196" fontId="78" fillId="0" borderId="0" applyFont="0" applyFill="0" applyBorder="0" applyAlignment="0" applyProtection="0"/>
    <xf numFmtId="232"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3"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3" fontId="4" fillId="0" borderId="0" applyFont="0" applyFill="0" applyBorder="0" applyAlignment="0" applyProtection="0"/>
    <xf numFmtId="233" fontId="4" fillId="0" borderId="0" applyFont="0" applyFill="0" applyBorder="0" applyAlignment="0" applyProtection="0"/>
    <xf numFmtId="232"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164"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23" fillId="0" borderId="0" applyFill="0" applyBorder="0" applyAlignment="0" applyProtection="0"/>
    <xf numFmtId="164" fontId="23" fillId="0" borderId="0" applyFill="0" applyBorder="0" applyAlignment="0" applyProtection="0"/>
    <xf numFmtId="164" fontId="23" fillId="0" borderId="0" applyFill="0" applyBorder="0" applyAlignment="0" applyProtection="0"/>
    <xf numFmtId="232" fontId="23" fillId="0" borderId="0" applyFill="0" applyBorder="0" applyAlignment="0" applyProtection="0"/>
    <xf numFmtId="232" fontId="23" fillId="0" borderId="0" applyFill="0" applyBorder="0" applyAlignment="0" applyProtection="0"/>
    <xf numFmtId="168" fontId="4" fillId="0" borderId="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4" fillId="0" borderId="0" applyFill="0" applyBorder="0" applyAlignment="0" applyProtection="0"/>
    <xf numFmtId="168" fontId="4" fillId="0" borderId="0" applyFill="0" applyBorder="0" applyAlignment="0" applyProtection="0"/>
    <xf numFmtId="168" fontId="15" fillId="0" borderId="0" applyFont="0" applyFill="0" applyBorder="0" applyAlignment="0" applyProtection="0"/>
    <xf numFmtId="235" fontId="23" fillId="0" borderId="0" applyFill="0" applyBorder="0" applyAlignment="0" applyProtection="0"/>
    <xf numFmtId="168" fontId="1" fillId="0" borderId="0" applyFont="0" applyFill="0" applyBorder="0" applyAlignment="0" applyProtection="0"/>
    <xf numFmtId="168" fontId="7"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15" fillId="0" borderId="0" applyFont="0" applyFill="0" applyBorder="0" applyAlignment="0" applyProtection="0"/>
    <xf numFmtId="0" fontId="23" fillId="0" borderId="0" applyFill="0" applyBorder="0" applyAlignment="0" applyProtection="0"/>
    <xf numFmtId="0" fontId="23" fillId="0" borderId="0" applyFill="0" applyBorder="0" applyAlignment="0" applyProtection="0"/>
    <xf numFmtId="171" fontId="1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1" fillId="0" borderId="0" applyFont="0" applyFill="0" applyBorder="0" applyAlignment="0" applyProtection="0"/>
    <xf numFmtId="236" fontId="4" fillId="0" borderId="0" applyFill="0" applyBorder="0" applyAlignment="0" applyProtection="0"/>
    <xf numFmtId="236" fontId="4" fillId="0" borderId="0" applyFill="0" applyBorder="0" applyAlignment="0" applyProtection="0"/>
    <xf numFmtId="209" fontId="23"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5" fontId="23" fillId="0" borderId="0" applyFill="0" applyBorder="0" applyAlignment="0" applyProtection="0"/>
    <xf numFmtId="235" fontId="23"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35" fontId="23" fillId="0" borderId="0" applyFill="0" applyBorder="0" applyAlignment="0" applyProtection="0"/>
    <xf numFmtId="235" fontId="23" fillId="0" borderId="0" applyFill="0" applyBorder="0" applyAlignment="0" applyProtection="0"/>
    <xf numFmtId="235" fontId="23" fillId="0" borderId="0" applyFill="0" applyBorder="0" applyAlignment="0" applyProtection="0"/>
    <xf numFmtId="235" fontId="23"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35" fontId="23" fillId="0" borderId="0" applyFill="0" applyBorder="0" applyAlignment="0" applyProtection="0"/>
    <xf numFmtId="235" fontId="23" fillId="0" borderId="0" applyFill="0" applyBorder="0" applyAlignment="0" applyProtection="0"/>
    <xf numFmtId="168" fontId="1"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168" fontId="7" fillId="0" borderId="0" applyFont="0" applyFill="0" applyBorder="0" applyAlignment="0" applyProtection="0"/>
    <xf numFmtId="238" fontId="23" fillId="0" borderId="0" applyFill="0" applyBorder="0" applyAlignment="0" applyProtection="0"/>
    <xf numFmtId="168" fontId="7" fillId="0" borderId="0" applyFont="0" applyFill="0" applyBorder="0" applyAlignment="0" applyProtection="0"/>
    <xf numFmtId="238" fontId="23" fillId="0" borderId="0" applyFill="0" applyBorder="0" applyAlignment="0" applyProtection="0"/>
    <xf numFmtId="238" fontId="23" fillId="0" borderId="0" applyFill="0" applyBorder="0" applyAlignment="0" applyProtection="0"/>
    <xf numFmtId="238" fontId="23" fillId="0" borderId="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238" fontId="23" fillId="0" borderId="0" applyFill="0" applyBorder="0" applyAlignment="0" applyProtection="0"/>
    <xf numFmtId="238" fontId="23" fillId="0" borderId="0" applyFill="0" applyBorder="0" applyAlignment="0" applyProtection="0"/>
    <xf numFmtId="238" fontId="23" fillId="0" borderId="0" applyFill="0" applyBorder="0" applyAlignment="0" applyProtection="0"/>
    <xf numFmtId="238" fontId="23" fillId="0" borderId="0" applyFill="0" applyBorder="0" applyAlignment="0" applyProtection="0"/>
    <xf numFmtId="238" fontId="23" fillId="0" borderId="0" applyFill="0" applyBorder="0" applyAlignment="0" applyProtection="0"/>
    <xf numFmtId="168" fontId="7" fillId="0" borderId="0" applyFont="0" applyFill="0" applyBorder="0" applyAlignment="0" applyProtection="0"/>
    <xf numFmtId="0" fontId="23" fillId="0" borderId="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0" fontId="23" fillId="0" borderId="0" applyFill="0" applyBorder="0" applyAlignment="0" applyProtection="0"/>
    <xf numFmtId="0" fontId="23" fillId="0" borderId="0" applyFill="0" applyBorder="0" applyAlignment="0" applyProtection="0"/>
    <xf numFmtId="168" fontId="7" fillId="0" borderId="0" applyFont="0" applyFill="0" applyBorder="0" applyAlignment="0" applyProtection="0"/>
    <xf numFmtId="233" fontId="4" fillId="0" borderId="0" applyFont="0" applyFill="0" applyBorder="0" applyAlignment="0" applyProtection="0"/>
    <xf numFmtId="233" fontId="4" fillId="0" borderId="0" applyFont="0" applyFill="0" applyBorder="0" applyAlignment="0" applyProtection="0"/>
    <xf numFmtId="233" fontId="4"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232" fontId="15" fillId="0" borderId="0" applyFont="0" applyFill="0" applyBorder="0" applyAlignment="0" applyProtection="0"/>
    <xf numFmtId="232" fontId="15" fillId="0" borderId="0" applyFont="0" applyFill="0" applyBorder="0" applyAlignment="0" applyProtection="0"/>
    <xf numFmtId="232"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68" fontId="15" fillId="0" borderId="0" applyFont="0" applyFill="0" applyBorder="0" applyAlignment="0" applyProtection="0"/>
    <xf numFmtId="199" fontId="15" fillId="0" borderId="0" applyFont="0" applyFill="0" applyBorder="0" applyAlignment="0" applyProtection="0"/>
    <xf numFmtId="232" fontId="15" fillId="0" borderId="0" applyFont="0" applyFill="0" applyBorder="0" applyAlignment="0" applyProtection="0"/>
    <xf numFmtId="232" fontId="15" fillId="0" borderId="0" applyFont="0" applyFill="0" applyBorder="0" applyAlignment="0" applyProtection="0"/>
    <xf numFmtId="232" fontId="15" fillId="0" borderId="0" applyFont="0" applyFill="0" applyBorder="0" applyAlignment="0" applyProtection="0"/>
    <xf numFmtId="232"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99" fontId="15" fillId="0" borderId="0" applyFont="0" applyFill="0" applyBorder="0" applyAlignment="0" applyProtection="0"/>
    <xf numFmtId="168" fontId="15" fillId="0" borderId="0" applyFont="0" applyFill="0" applyBorder="0" applyAlignment="0" applyProtection="0"/>
    <xf numFmtId="233" fontId="4"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 fillId="0" borderId="0" applyFont="0" applyFill="0" applyBorder="0" applyAlignment="0" applyProtection="0"/>
    <xf numFmtId="168" fontId="15" fillId="0" borderId="0" applyFont="0" applyFill="0" applyBorder="0" applyAlignment="0" applyProtection="0"/>
    <xf numFmtId="168" fontId="1" fillId="0" borderId="0" applyFont="0" applyFill="0" applyBorder="0" applyAlignment="0" applyProtection="0"/>
    <xf numFmtId="239" fontId="15" fillId="0" borderId="0" applyFont="0" applyFill="0" applyBorder="0" applyAlignment="0" applyProtection="0"/>
    <xf numFmtId="239" fontId="15" fillId="0" borderId="0" applyFont="0" applyFill="0" applyBorder="0" applyAlignment="0" applyProtection="0"/>
    <xf numFmtId="168" fontId="15" fillId="0" borderId="0" applyFont="0" applyFill="0" applyBorder="0" applyAlignment="0" applyProtection="0"/>
    <xf numFmtId="168" fontId="1" fillId="0" borderId="0" applyFont="0" applyFill="0" applyBorder="0" applyAlignment="0" applyProtection="0"/>
    <xf numFmtId="240" fontId="4"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0" fontId="23" fillId="0" borderId="0" applyFill="0" applyBorder="0" applyAlignment="0" applyProtection="0"/>
    <xf numFmtId="0" fontId="23" fillId="0" borderId="0" applyFill="0" applyBorder="0" applyAlignment="0" applyProtection="0"/>
    <xf numFmtId="171" fontId="15" fillId="0" borderId="0" applyFont="0" applyFill="0" applyBorder="0" applyAlignment="0" applyProtection="0"/>
    <xf numFmtId="199" fontId="1" fillId="0" borderId="0" applyFont="0" applyFill="0" applyBorder="0" applyAlignment="0" applyProtection="0"/>
    <xf numFmtId="240" fontId="4" fillId="0" borderId="0" applyFont="0" applyFill="0" applyBorder="0" applyAlignment="0" applyProtection="0"/>
    <xf numFmtId="170" fontId="10" fillId="0" borderId="0" applyFill="0" applyBorder="0" applyProtection="0">
      <alignment horizontal="center"/>
    </xf>
    <xf numFmtId="170" fontId="10" fillId="0" borderId="0" applyFill="0" applyBorder="0" applyProtection="0">
      <alignment horizontal="center"/>
    </xf>
    <xf numFmtId="170" fontId="10" fillId="0" borderId="0" applyFill="0" applyBorder="0" applyAlignment="0" applyProtection="0"/>
    <xf numFmtId="170" fontId="10" fillId="0" borderId="0" applyFill="0" applyBorder="0" applyProtection="0">
      <alignment horizontal="center"/>
    </xf>
    <xf numFmtId="170" fontId="10" fillId="0" borderId="0" applyFill="0" applyBorder="0" applyProtection="0">
      <alignment horizontal="center"/>
    </xf>
    <xf numFmtId="170" fontId="10" fillId="0" borderId="0" applyFill="0" applyBorder="0" applyProtection="0">
      <alignment horizontal="center"/>
    </xf>
    <xf numFmtId="170" fontId="10" fillId="0" borderId="0" applyFill="0" applyBorder="0" applyAlignment="0" applyProtection="0"/>
    <xf numFmtId="170" fontId="10" fillId="0" borderId="0" applyFill="0" applyBorder="0" applyAlignment="0" applyProtection="0"/>
    <xf numFmtId="170" fontId="10" fillId="0" borderId="0" applyFill="0" applyBorder="0" applyProtection="0">
      <alignment horizontal="center"/>
    </xf>
    <xf numFmtId="170" fontId="10" fillId="0" borderId="0" applyFill="0" applyBorder="0" applyProtection="0">
      <alignment horizontal="center"/>
    </xf>
    <xf numFmtId="170" fontId="10" fillId="0" borderId="0" applyFill="0" applyBorder="0" applyProtection="0">
      <alignment horizontal="center"/>
    </xf>
    <xf numFmtId="170" fontId="10" fillId="0" borderId="0" applyFill="0" applyBorder="0" applyProtection="0">
      <alignment horizontal="center"/>
    </xf>
    <xf numFmtId="170" fontId="10" fillId="0" borderId="0" applyFill="0" applyBorder="0" applyProtection="0">
      <alignment horizontal="center"/>
    </xf>
    <xf numFmtId="235" fontId="23" fillId="0" borderId="0" applyFill="0" applyBorder="0" applyAlignment="0" applyProtection="0"/>
    <xf numFmtId="235" fontId="23" fillId="0" borderId="0" applyFill="0" applyBorder="0" applyAlignment="0" applyProtection="0"/>
    <xf numFmtId="170" fontId="10" fillId="0" borderId="0" applyFill="0" applyBorder="0" applyAlignment="0" applyProtection="0"/>
    <xf numFmtId="170" fontId="10" fillId="0" borderId="0" applyFill="0" applyBorder="0" applyAlignment="0" applyProtection="0"/>
    <xf numFmtId="170" fontId="10" fillId="0" borderId="0" applyFill="0" applyBorder="0" applyAlignment="0" applyProtection="0"/>
    <xf numFmtId="235" fontId="23" fillId="0" borderId="0" applyFill="0" applyBorder="0" applyAlignment="0" applyProtection="0"/>
    <xf numFmtId="235" fontId="23" fillId="0" borderId="0" applyFill="0" applyBorder="0" applyAlignment="0" applyProtection="0"/>
    <xf numFmtId="170" fontId="10" fillId="0" borderId="0" applyFill="0" applyBorder="0" applyAlignment="0" applyProtection="0"/>
    <xf numFmtId="170" fontId="10" fillId="0" borderId="0" applyFill="0" applyBorder="0" applyAlignment="0" applyProtection="0"/>
    <xf numFmtId="170" fontId="10" fillId="0" borderId="0" applyFill="0" applyBorder="0" applyAlignment="0" applyProtection="0"/>
    <xf numFmtId="170" fontId="10" fillId="0" borderId="0" applyFill="0" applyBorder="0" applyAlignment="0" applyProtection="0"/>
    <xf numFmtId="235" fontId="23" fillId="0" borderId="0" applyFill="0" applyBorder="0" applyAlignment="0" applyProtection="0"/>
    <xf numFmtId="235" fontId="23" fillId="0" borderId="0" applyFill="0" applyBorder="0" applyAlignment="0" applyProtection="0"/>
    <xf numFmtId="240" fontId="4" fillId="0" borderId="0" applyFont="0" applyFill="0" applyBorder="0" applyAlignment="0" applyProtection="0"/>
    <xf numFmtId="209" fontId="23" fillId="0" borderId="0" applyFill="0" applyBorder="0" applyAlignment="0" applyProtection="0"/>
    <xf numFmtId="237" fontId="10"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37" fontId="10" fillId="0" borderId="0" applyFill="0" applyBorder="0" applyAlignment="0" applyProtection="0"/>
    <xf numFmtId="237" fontId="10"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38" fontId="23" fillId="0" borderId="0" applyFill="0" applyBorder="0" applyAlignment="0" applyProtection="0"/>
    <xf numFmtId="238" fontId="23" fillId="0" borderId="0" applyFill="0" applyBorder="0" applyAlignment="0" applyProtection="0"/>
    <xf numFmtId="240" fontId="4" fillId="0" borderId="0" applyFont="0" applyFill="0" applyBorder="0" applyAlignment="0" applyProtection="0"/>
    <xf numFmtId="0" fontId="23" fillId="0" borderId="0" applyFill="0" applyBorder="0" applyAlignment="0" applyProtection="0"/>
    <xf numFmtId="237" fontId="10" fillId="0" borderId="0" applyFill="0" applyBorder="0" applyAlignment="0" applyProtection="0"/>
    <xf numFmtId="237" fontId="10" fillId="0" borderId="0" applyFill="0" applyBorder="0" applyAlignment="0" applyProtection="0"/>
    <xf numFmtId="237" fontId="10" fillId="0" borderId="0" applyFill="0" applyBorder="0" applyAlignment="0" applyProtection="0"/>
    <xf numFmtId="0" fontId="23" fillId="0" borderId="0" applyFill="0" applyBorder="0" applyAlignment="0" applyProtection="0"/>
    <xf numFmtId="0" fontId="23" fillId="0" borderId="0" applyFill="0" applyBorder="0" applyAlignment="0" applyProtection="0"/>
    <xf numFmtId="240" fontId="4" fillId="0" borderId="0" applyFont="0" applyFill="0" applyBorder="0" applyAlignment="0" applyProtection="0"/>
    <xf numFmtId="237" fontId="10" fillId="0" borderId="0" applyFill="0" applyBorder="0" applyAlignment="0" applyProtection="0"/>
    <xf numFmtId="237" fontId="10" fillId="0" borderId="0" applyFill="0" applyBorder="0" applyAlignment="0" applyProtection="0"/>
    <xf numFmtId="237" fontId="10" fillId="0" borderId="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240" fontId="4" fillId="0" borderId="0" applyFont="0" applyFill="0" applyBorder="0" applyAlignment="0" applyProtection="0"/>
    <xf numFmtId="199" fontId="1"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4" fillId="0" borderId="0" applyFont="0" applyFill="0" applyBorder="0" applyAlignment="0" applyProtection="0"/>
    <xf numFmtId="168" fontId="7"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68" fontId="15" fillId="0" borderId="0" applyFont="0" applyFill="0" applyBorder="0" applyAlignment="0" applyProtection="0"/>
    <xf numFmtId="168" fontId="7"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7" fillId="0" borderId="0" applyFont="0" applyFill="0" applyBorder="0" applyAlignment="0" applyProtection="0"/>
    <xf numFmtId="199"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7"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4"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232" fontId="4"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4" fillId="0" borderId="0" applyFill="0" applyBorder="0" applyAlignment="0" applyProtection="0"/>
    <xf numFmtId="169" fontId="90"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3" fontId="4" fillId="0" borderId="0" applyFont="0" applyFill="0" applyBorder="0" applyAlignment="0" applyProtection="0"/>
    <xf numFmtId="233"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233" fontId="4" fillId="0" borderId="0" applyFont="0" applyFill="0" applyBorder="0" applyAlignment="0" applyProtection="0"/>
    <xf numFmtId="233"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233" fontId="4" fillId="0" borderId="0" applyFont="0" applyFill="0" applyBorder="0" applyAlignment="0" applyProtection="0"/>
    <xf numFmtId="233" fontId="4" fillId="0" borderId="0" applyFont="0" applyFill="0" applyBorder="0" applyAlignment="0" applyProtection="0"/>
    <xf numFmtId="234"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4" fontId="4" fillId="0" borderId="1"/>
    <xf numFmtId="241" fontId="6" fillId="0" borderId="0">
      <protection locked="0"/>
    </xf>
    <xf numFmtId="241" fontId="6" fillId="0" borderId="0">
      <protection locked="0"/>
    </xf>
  </cellStyleXfs>
  <cellXfs count="120">
    <xf numFmtId="0" fontId="0" fillId="0" borderId="0" xfId="0"/>
    <xf numFmtId="0" fontId="0" fillId="0" borderId="0" xfId="0"/>
    <xf numFmtId="0" fontId="91" fillId="2" borderId="0" xfId="0" applyFont="1" applyFill="1" applyAlignment="1">
      <alignment horizontal="center" vertical="center" wrapText="1"/>
    </xf>
    <xf numFmtId="0" fontId="94" fillId="0" borderId="1" xfId="0" applyFont="1" applyFill="1" applyBorder="1" applyAlignment="1">
      <alignment horizontal="center" vertical="center" wrapText="1"/>
    </xf>
    <xf numFmtId="0" fontId="88" fillId="0" borderId="1" xfId="0" applyFont="1" applyFill="1" applyBorder="1" applyAlignment="1" applyProtection="1">
      <alignment horizontal="center" vertical="center" wrapText="1"/>
    </xf>
    <xf numFmtId="0" fontId="88" fillId="0" borderId="3" xfId="0" applyFont="1" applyFill="1" applyBorder="1" applyAlignment="1" applyProtection="1">
      <alignment horizontal="center" vertical="center" wrapText="1"/>
    </xf>
    <xf numFmtId="2" fontId="88" fillId="0" borderId="1" xfId="0" applyNumberFormat="1" applyFont="1" applyFill="1" applyBorder="1" applyAlignment="1" applyProtection="1">
      <alignment horizontal="center" vertical="center" wrapText="1"/>
    </xf>
    <xf numFmtId="0" fontId="94" fillId="0" borderId="1" xfId="0" applyFont="1" applyFill="1" applyBorder="1" applyAlignment="1" applyProtection="1">
      <alignment horizontal="center" vertical="center" wrapText="1"/>
    </xf>
    <xf numFmtId="2" fontId="94" fillId="0" borderId="1" xfId="0" applyNumberFormat="1" applyFont="1" applyFill="1" applyBorder="1" applyAlignment="1">
      <alignment horizontal="center" vertical="center" wrapText="1"/>
    </xf>
    <xf numFmtId="0" fontId="94" fillId="0" borderId="2" xfId="0" applyFont="1" applyFill="1" applyBorder="1" applyAlignment="1">
      <alignment horizontal="center" vertical="center" wrapText="1"/>
    </xf>
    <xf numFmtId="0" fontId="0" fillId="0" borderId="0" xfId="0" applyFill="1"/>
    <xf numFmtId="0" fontId="92" fillId="0" borderId="2" xfId="0" applyFont="1" applyFill="1" applyBorder="1" applyAlignment="1">
      <alignment horizontal="center" vertical="top" wrapText="1"/>
    </xf>
    <xf numFmtId="4" fontId="92" fillId="0" borderId="2" xfId="0" applyNumberFormat="1" applyFont="1" applyFill="1" applyBorder="1" applyAlignment="1">
      <alignment horizontal="center" vertical="top" wrapText="1"/>
    </xf>
    <xf numFmtId="0" fontId="96" fillId="0" borderId="1" xfId="0" applyFont="1" applyFill="1" applyBorder="1" applyAlignment="1" applyProtection="1">
      <alignment horizontal="center" vertical="center" wrapText="1"/>
    </xf>
    <xf numFmtId="0" fontId="0" fillId="0" borderId="0" xfId="0" applyFont="1" applyFill="1"/>
    <xf numFmtId="0" fontId="0" fillId="0" borderId="2" xfId="0" applyFill="1" applyBorder="1" applyAlignment="1">
      <alignment horizontal="center" vertical="center"/>
    </xf>
    <xf numFmtId="2" fontId="94" fillId="0" borderId="34" xfId="0" applyNumberFormat="1" applyFont="1" applyFill="1" applyBorder="1" applyAlignment="1">
      <alignment horizontal="center" vertical="center" wrapText="1"/>
    </xf>
    <xf numFmtId="2" fontId="94" fillId="0" borderId="35" xfId="0" applyNumberFormat="1" applyFont="1" applyFill="1" applyBorder="1" applyAlignment="1">
      <alignment horizontal="center" vertical="center" wrapText="1"/>
    </xf>
    <xf numFmtId="0" fontId="88" fillId="0" borderId="35" xfId="0" applyFont="1" applyFill="1" applyBorder="1" applyAlignment="1" applyProtection="1">
      <alignment horizontal="center" vertical="center" wrapText="1"/>
    </xf>
    <xf numFmtId="0" fontId="0" fillId="0" borderId="35" xfId="0" applyFont="1" applyFill="1" applyBorder="1"/>
    <xf numFmtId="0" fontId="0" fillId="0" borderId="1" xfId="0" applyFill="1" applyBorder="1"/>
    <xf numFmtId="0" fontId="0" fillId="0" borderId="35" xfId="0" applyFill="1" applyBorder="1"/>
    <xf numFmtId="0" fontId="0" fillId="0" borderId="2" xfId="0" applyFont="1" applyFill="1" applyBorder="1"/>
    <xf numFmtId="0" fontId="0" fillId="0" borderId="36" xfId="0" applyFont="1" applyFill="1" applyBorder="1"/>
    <xf numFmtId="2" fontId="94" fillId="0" borderId="36" xfId="0" applyNumberFormat="1" applyFont="1" applyFill="1" applyBorder="1" applyAlignment="1">
      <alignment horizontal="center" vertical="center" wrapText="1"/>
    </xf>
    <xf numFmtId="2" fontId="94" fillId="0" borderId="37" xfId="0" applyNumberFormat="1" applyFont="1" applyFill="1" applyBorder="1" applyAlignment="1">
      <alignment horizontal="center" vertical="center" wrapText="1"/>
    </xf>
    <xf numFmtId="0" fontId="96" fillId="0" borderId="37" xfId="0" applyFont="1" applyFill="1" applyBorder="1" applyAlignment="1" applyProtection="1">
      <alignment horizontal="center" vertical="center" wrapText="1"/>
    </xf>
    <xf numFmtId="2" fontId="88" fillId="0" borderId="37" xfId="0" applyNumberFormat="1" applyFont="1" applyFill="1" applyBorder="1" applyAlignment="1" applyProtection="1">
      <alignment horizontal="center" vertical="center" wrapText="1"/>
    </xf>
    <xf numFmtId="0" fontId="0" fillId="0" borderId="37" xfId="0" applyFont="1" applyFill="1" applyBorder="1"/>
    <xf numFmtId="2" fontId="94" fillId="0" borderId="38" xfId="0" applyNumberFormat="1" applyFont="1" applyFill="1" applyBorder="1" applyAlignment="1">
      <alignment horizontal="center" vertical="center" wrapText="1"/>
    </xf>
    <xf numFmtId="0" fontId="0" fillId="0" borderId="38" xfId="0" applyFont="1" applyFill="1" applyBorder="1"/>
    <xf numFmtId="0" fontId="0" fillId="0" borderId="38" xfId="0" applyFill="1" applyBorder="1"/>
    <xf numFmtId="0" fontId="0" fillId="0" borderId="39" xfId="0" applyFill="1" applyBorder="1"/>
    <xf numFmtId="2" fontId="94" fillId="0" borderId="39" xfId="0" applyNumberFormat="1" applyFont="1" applyFill="1" applyBorder="1" applyAlignment="1">
      <alignment horizontal="center" vertical="center" wrapText="1"/>
    </xf>
    <xf numFmtId="0" fontId="98" fillId="0" borderId="39" xfId="0" applyFont="1" applyFill="1" applyBorder="1"/>
    <xf numFmtId="0" fontId="98" fillId="0" borderId="0" xfId="0" applyFont="1" applyFill="1"/>
    <xf numFmtId="0" fontId="94" fillId="0" borderId="39" xfId="0" applyFont="1" applyFill="1" applyBorder="1" applyAlignment="1">
      <alignment horizontal="center" vertical="center" wrapText="1"/>
    </xf>
    <xf numFmtId="0" fontId="0" fillId="0" borderId="39" xfId="0" applyFont="1" applyFill="1" applyBorder="1"/>
    <xf numFmtId="2" fontId="88" fillId="0" borderId="39" xfId="0" applyNumberFormat="1" applyFont="1" applyFill="1" applyBorder="1" applyAlignment="1" applyProtection="1">
      <alignment horizontal="center" vertical="center" wrapText="1"/>
    </xf>
    <xf numFmtId="2" fontId="96" fillId="0" borderId="1" xfId="0" applyNumberFormat="1" applyFont="1" applyFill="1" applyBorder="1" applyAlignment="1" applyProtection="1">
      <alignment horizontal="center" vertical="center" wrapText="1"/>
    </xf>
    <xf numFmtId="2" fontId="96" fillId="0" borderId="37" xfId="0" applyNumberFormat="1" applyFont="1" applyFill="1" applyBorder="1" applyAlignment="1" applyProtection="1">
      <alignment horizontal="center" vertical="center" wrapText="1"/>
    </xf>
    <xf numFmtId="0" fontId="96" fillId="0" borderId="39" xfId="0" applyFont="1" applyFill="1" applyBorder="1" applyAlignment="1" applyProtection="1">
      <alignment horizontal="center" vertical="center" wrapText="1"/>
    </xf>
    <xf numFmtId="2" fontId="96" fillId="0" borderId="39" xfId="0" applyNumberFormat="1" applyFont="1" applyFill="1" applyBorder="1" applyAlignment="1" applyProtection="1">
      <alignment horizontal="center" vertical="center" wrapText="1"/>
    </xf>
    <xf numFmtId="0" fontId="99" fillId="0" borderId="39" xfId="0" applyFont="1" applyFill="1" applyBorder="1" applyAlignment="1">
      <alignment horizontal="center" vertical="center" wrapText="1"/>
    </xf>
    <xf numFmtId="0" fontId="94" fillId="0" borderId="1" xfId="0" applyFont="1" applyFill="1" applyBorder="1" applyAlignment="1" applyProtection="1">
      <alignment horizontal="center" vertical="center"/>
    </xf>
    <xf numFmtId="0" fontId="94" fillId="0" borderId="36" xfId="0" applyFont="1" applyFill="1" applyBorder="1" applyAlignment="1" applyProtection="1">
      <alignment horizontal="center" vertical="center" wrapText="1"/>
    </xf>
    <xf numFmtId="0" fontId="94" fillId="0" borderId="35" xfId="0" applyFont="1" applyFill="1" applyBorder="1" applyAlignment="1" applyProtection="1">
      <alignment horizontal="center" vertical="center" wrapText="1"/>
    </xf>
    <xf numFmtId="0" fontId="94" fillId="0" borderId="34" xfId="0" applyFont="1" applyFill="1" applyBorder="1" applyAlignment="1" applyProtection="1">
      <alignment horizontal="center" vertical="center" wrapText="1"/>
    </xf>
    <xf numFmtId="0" fontId="88" fillId="0" borderId="2" xfId="0" applyFont="1" applyFill="1" applyBorder="1" applyAlignment="1">
      <alignment horizontal="center" vertical="center" wrapText="1"/>
    </xf>
    <xf numFmtId="2" fontId="0" fillId="0" borderId="2" xfId="0" applyNumberFormat="1" applyFill="1" applyBorder="1" applyAlignment="1">
      <alignment horizontal="center" vertical="center"/>
    </xf>
    <xf numFmtId="2" fontId="94" fillId="0" borderId="1" xfId="0" applyNumberFormat="1" applyFont="1" applyFill="1" applyBorder="1" applyAlignment="1" applyProtection="1">
      <alignment horizontal="center" vertical="center" wrapText="1"/>
    </xf>
    <xf numFmtId="2" fontId="88" fillId="0" borderId="35" xfId="0" applyNumberFormat="1" applyFont="1" applyFill="1" applyBorder="1" applyAlignment="1" applyProtection="1">
      <alignment horizontal="center" vertical="center" wrapText="1"/>
    </xf>
    <xf numFmtId="2" fontId="88" fillId="0" borderId="38" xfId="0" applyNumberFormat="1" applyFont="1" applyFill="1" applyBorder="1" applyAlignment="1" applyProtection="1">
      <alignment horizontal="center" vertical="center" wrapText="1"/>
    </xf>
    <xf numFmtId="2" fontId="88" fillId="0" borderId="39" xfId="0" applyNumberFormat="1" applyFont="1" applyFill="1" applyBorder="1" applyAlignment="1">
      <alignment horizontal="center" vertical="center" wrapText="1"/>
    </xf>
    <xf numFmtId="0" fontId="0" fillId="0" borderId="40" xfId="0" applyFont="1" applyFill="1" applyBorder="1" applyAlignment="1">
      <alignment horizontal="center" vertical="center"/>
    </xf>
    <xf numFmtId="2" fontId="88" fillId="0" borderId="3" xfId="0" applyNumberFormat="1" applyFont="1" applyFill="1" applyBorder="1" applyAlignment="1" applyProtection="1">
      <alignment horizontal="center" vertical="center" wrapText="1"/>
    </xf>
    <xf numFmtId="0" fontId="0" fillId="0" borderId="40" xfId="0" applyFill="1" applyBorder="1" applyAlignment="1">
      <alignment horizontal="center" vertical="center"/>
    </xf>
    <xf numFmtId="0" fontId="100" fillId="0" borderId="40" xfId="0" applyFont="1" applyFill="1" applyBorder="1" applyAlignment="1">
      <alignment horizontal="center" vertical="center"/>
    </xf>
    <xf numFmtId="2" fontId="94" fillId="0" borderId="40" xfId="0" applyNumberFormat="1" applyFont="1" applyFill="1" applyBorder="1" applyAlignment="1">
      <alignment horizontal="center" vertical="center" wrapText="1"/>
    </xf>
    <xf numFmtId="2" fontId="88" fillId="0" borderId="40" xfId="0" applyNumberFormat="1" applyFont="1" applyFill="1" applyBorder="1" applyAlignment="1" applyProtection="1">
      <alignment horizontal="center" vertical="center" wrapText="1"/>
    </xf>
    <xf numFmtId="0" fontId="101" fillId="0" borderId="41" xfId="0" applyFont="1" applyFill="1" applyBorder="1" applyAlignment="1">
      <alignment horizontal="center" vertical="center" wrapText="1"/>
    </xf>
    <xf numFmtId="2" fontId="0" fillId="0" borderId="2" xfId="0" applyNumberFormat="1" applyFont="1" applyFill="1" applyBorder="1" applyAlignment="1">
      <alignment horizontal="center" vertical="center"/>
    </xf>
    <xf numFmtId="0" fontId="0" fillId="0" borderId="1" xfId="0" applyFont="1" applyFill="1" applyBorder="1"/>
    <xf numFmtId="0" fontId="94" fillId="0" borderId="40" xfId="0" applyFont="1" applyFill="1" applyBorder="1" applyAlignment="1">
      <alignment horizontal="center" vertical="center" wrapText="1"/>
    </xf>
    <xf numFmtId="0" fontId="94" fillId="0" borderId="40" xfId="0" applyFont="1" applyFill="1" applyBorder="1" applyAlignment="1" applyProtection="1">
      <alignment horizontal="center" vertical="center" wrapText="1"/>
    </xf>
    <xf numFmtId="0" fontId="88" fillId="0" borderId="1" xfId="0" applyFont="1" applyFill="1" applyBorder="1" applyAlignment="1">
      <alignment horizontal="center" vertical="center" wrapText="1"/>
    </xf>
    <xf numFmtId="0" fontId="88" fillId="0" borderId="39" xfId="0" applyFont="1" applyFill="1" applyBorder="1" applyAlignment="1">
      <alignment horizontal="center" vertical="center" wrapText="1"/>
    </xf>
    <xf numFmtId="2" fontId="100" fillId="0" borderId="2" xfId="0" applyNumberFormat="1" applyFont="1" applyFill="1" applyBorder="1" applyAlignment="1">
      <alignment horizontal="center" vertical="center"/>
    </xf>
    <xf numFmtId="0" fontId="100" fillId="0" borderId="39" xfId="0" applyFont="1" applyFill="1" applyBorder="1"/>
    <xf numFmtId="0" fontId="100" fillId="0" borderId="0" xfId="0" applyFont="1" applyFill="1"/>
    <xf numFmtId="2" fontId="96" fillId="0" borderId="40" xfId="0" applyNumberFormat="1" applyFont="1" applyFill="1" applyBorder="1" applyAlignment="1" applyProtection="1">
      <alignment horizontal="center" vertical="center" wrapText="1"/>
    </xf>
    <xf numFmtId="0" fontId="96" fillId="0" borderId="40" xfId="0" applyFont="1" applyFill="1" applyBorder="1" applyAlignment="1" applyProtection="1">
      <alignment horizontal="center" vertical="center" wrapText="1"/>
    </xf>
    <xf numFmtId="0" fontId="0" fillId="0" borderId="40" xfId="0" applyFont="1" applyFill="1" applyBorder="1"/>
    <xf numFmtId="2" fontId="88" fillId="0" borderId="2" xfId="0" applyNumberFormat="1" applyFont="1" applyFill="1" applyBorder="1" applyAlignment="1" applyProtection="1">
      <alignment horizontal="center" vertical="center" wrapText="1"/>
    </xf>
    <xf numFmtId="0" fontId="0" fillId="0" borderId="29" xfId="0" applyFill="1" applyBorder="1"/>
    <xf numFmtId="0" fontId="0" fillId="0" borderId="0" xfId="0" applyFill="1" applyAlignment="1">
      <alignment horizontal="center" vertical="center"/>
    </xf>
    <xf numFmtId="4" fontId="95" fillId="0" borderId="3" xfId="0" applyNumberFormat="1" applyFont="1" applyFill="1" applyBorder="1" applyAlignment="1">
      <alignment horizontal="center" vertical="center" wrapText="1"/>
    </xf>
    <xf numFmtId="0" fontId="95" fillId="0" borderId="3" xfId="0" applyFont="1" applyFill="1" applyBorder="1" applyAlignment="1">
      <alignment horizontal="center" vertical="center" wrapText="1"/>
    </xf>
    <xf numFmtId="2" fontId="0" fillId="0" borderId="40" xfId="0" applyNumberFormat="1" applyFont="1" applyFill="1" applyBorder="1" applyAlignment="1">
      <alignment horizontal="center" vertical="center"/>
    </xf>
    <xf numFmtId="2" fontId="0" fillId="0" borderId="40" xfId="0" applyNumberFormat="1" applyFill="1" applyBorder="1" applyAlignment="1">
      <alignment horizontal="center" vertical="center"/>
    </xf>
    <xf numFmtId="2" fontId="0" fillId="0" borderId="1" xfId="0" applyNumberFormat="1" applyFill="1" applyBorder="1"/>
    <xf numFmtId="0" fontId="0" fillId="0" borderId="37" xfId="0" applyFill="1" applyBorder="1"/>
    <xf numFmtId="0" fontId="0" fillId="0" borderId="34" xfId="0" applyFont="1" applyFill="1" applyBorder="1"/>
    <xf numFmtId="0" fontId="0" fillId="0" borderId="2" xfId="0" applyFill="1" applyBorder="1"/>
    <xf numFmtId="0" fontId="0" fillId="0" borderId="30" xfId="0" applyFill="1" applyBorder="1"/>
    <xf numFmtId="0" fontId="93" fillId="0" borderId="29" xfId="0" applyFont="1" applyFill="1" applyBorder="1" applyAlignment="1">
      <alignment horizontal="center" vertical="center"/>
    </xf>
    <xf numFmtId="2" fontId="93" fillId="0" borderId="31" xfId="0" applyNumberFormat="1" applyFont="1" applyFill="1" applyBorder="1" applyAlignment="1">
      <alignment horizontal="center" vertical="center"/>
    </xf>
    <xf numFmtId="0" fontId="0" fillId="0" borderId="42" xfId="0" applyFill="1" applyBorder="1"/>
    <xf numFmtId="0" fontId="0" fillId="0" borderId="32" xfId="0" applyFill="1" applyBorder="1"/>
    <xf numFmtId="0" fontId="102" fillId="0" borderId="0" xfId="0" applyFont="1" applyFill="1" applyAlignment="1" applyProtection="1">
      <alignment horizontal="center" vertical="center"/>
    </xf>
    <xf numFmtId="0" fontId="92" fillId="0" borderId="0" xfId="0" applyFont="1" applyFill="1" applyAlignment="1" applyProtection="1">
      <alignment horizontal="left" vertical="center"/>
    </xf>
    <xf numFmtId="0" fontId="103" fillId="0" borderId="0" xfId="0" applyFont="1"/>
    <xf numFmtId="0" fontId="91" fillId="0" borderId="0" xfId="0" applyFont="1" applyFill="1" applyAlignment="1" applyProtection="1">
      <alignment vertical="center"/>
    </xf>
    <xf numFmtId="0" fontId="104" fillId="0" borderId="0" xfId="0" applyFont="1" applyFill="1" applyAlignment="1" applyProtection="1">
      <alignment horizontal="left" vertical="center"/>
    </xf>
    <xf numFmtId="0" fontId="92" fillId="0" borderId="43" xfId="0" applyFont="1" applyFill="1" applyBorder="1" applyAlignment="1">
      <alignment horizontal="center" vertical="top" wrapText="1"/>
    </xf>
    <xf numFmtId="0" fontId="0" fillId="0" borderId="43" xfId="0" applyFont="1" applyFill="1" applyBorder="1"/>
    <xf numFmtId="0" fontId="0" fillId="0" borderId="27" xfId="0" applyFont="1" applyFill="1" applyBorder="1"/>
    <xf numFmtId="0" fontId="100" fillId="0" borderId="27" xfId="0" applyFont="1" applyFill="1" applyBorder="1"/>
    <xf numFmtId="2" fontId="88" fillId="0" borderId="27" xfId="0" applyNumberFormat="1" applyFont="1" applyFill="1" applyBorder="1" applyAlignment="1" applyProtection="1">
      <alignment horizontal="center" vertical="center" wrapText="1"/>
    </xf>
    <xf numFmtId="0" fontId="0" fillId="0" borderId="44" xfId="0" applyFill="1" applyBorder="1"/>
    <xf numFmtId="0" fontId="0" fillId="0" borderId="31" xfId="0" applyFill="1" applyBorder="1"/>
    <xf numFmtId="4" fontId="106" fillId="0" borderId="40" xfId="5565" applyNumberFormat="1" applyFont="1" applyFill="1" applyBorder="1" applyAlignment="1" applyProtection="1">
      <alignment horizontal="center" vertical="center" wrapText="1" shrinkToFit="1"/>
    </xf>
    <xf numFmtId="168" fontId="107" fillId="0" borderId="40" xfId="5565" applyNumberFormat="1" applyFont="1" applyFill="1" applyBorder="1" applyAlignment="1" applyProtection="1">
      <alignment horizontal="center" vertical="center" wrapText="1"/>
    </xf>
    <xf numFmtId="0" fontId="94" fillId="0" borderId="40" xfId="0" applyFont="1" applyFill="1" applyBorder="1" applyAlignment="1">
      <alignment horizontal="center" vertical="center"/>
    </xf>
    <xf numFmtId="0" fontId="94" fillId="0" borderId="41" xfId="0" applyFont="1" applyFill="1" applyBorder="1" applyAlignment="1">
      <alignment horizontal="center" vertical="center"/>
    </xf>
    <xf numFmtId="0" fontId="94" fillId="0" borderId="41" xfId="0" applyFont="1" applyFill="1" applyBorder="1" applyAlignment="1">
      <alignment horizontal="center" vertical="center" wrapText="1"/>
    </xf>
    <xf numFmtId="0" fontId="94" fillId="0" borderId="5" xfId="0" applyFont="1" applyFill="1" applyBorder="1" applyAlignment="1">
      <alignment horizontal="center" vertical="center" wrapText="1"/>
    </xf>
    <xf numFmtId="0" fontId="94" fillId="0" borderId="45" xfId="0" applyFont="1" applyFill="1" applyBorder="1" applyAlignment="1">
      <alignment horizontal="center" vertical="center" wrapText="1"/>
    </xf>
    <xf numFmtId="0" fontId="92" fillId="2" borderId="0" xfId="0" applyFont="1" applyFill="1" applyAlignment="1">
      <alignment horizontal="center" vertical="center" wrapText="1"/>
    </xf>
    <xf numFmtId="4" fontId="95" fillId="0" borderId="1" xfId="0" applyNumberFormat="1" applyFont="1" applyFill="1" applyBorder="1" applyAlignment="1">
      <alignment horizontal="center" vertical="center" wrapText="1"/>
    </xf>
    <xf numFmtId="4" fontId="95" fillId="0" borderId="3" xfId="0" applyNumberFormat="1" applyFont="1" applyFill="1" applyBorder="1" applyAlignment="1">
      <alignment horizontal="center" vertical="center" wrapText="1"/>
    </xf>
    <xf numFmtId="4" fontId="95" fillId="0" borderId="5" xfId="0" applyNumberFormat="1" applyFont="1" applyFill="1" applyBorder="1" applyAlignment="1">
      <alignment horizontal="center" vertical="center" wrapText="1"/>
    </xf>
    <xf numFmtId="0" fontId="95" fillId="0" borderId="1" xfId="0" applyFont="1" applyFill="1" applyBorder="1" applyAlignment="1" applyProtection="1">
      <alignment horizontal="center" vertical="center" wrapText="1"/>
    </xf>
    <xf numFmtId="0" fontId="95" fillId="0" borderId="3" xfId="0" applyFont="1" applyFill="1" applyBorder="1" applyAlignment="1" applyProtection="1">
      <alignment horizontal="center" vertical="center" wrapText="1"/>
    </xf>
    <xf numFmtId="0" fontId="95" fillId="0" borderId="1" xfId="0" applyFont="1" applyFill="1" applyBorder="1" applyAlignment="1">
      <alignment horizontal="center" vertical="center" wrapText="1"/>
    </xf>
    <xf numFmtId="0" fontId="95" fillId="0" borderId="3" xfId="0" applyFont="1" applyFill="1" applyBorder="1" applyAlignment="1">
      <alignment horizontal="center" vertical="center" wrapText="1"/>
    </xf>
    <xf numFmtId="4" fontId="95" fillId="0" borderId="27" xfId="0" applyNumberFormat="1" applyFont="1" applyFill="1" applyBorder="1" applyAlignment="1">
      <alignment horizontal="center" vertical="center" wrapText="1"/>
    </xf>
    <xf numFmtId="4" fontId="95" fillId="0" borderId="13" xfId="0" applyNumberFormat="1" applyFont="1" applyFill="1" applyBorder="1" applyAlignment="1">
      <alignment horizontal="center" vertical="center" wrapText="1"/>
    </xf>
    <xf numFmtId="4" fontId="95" fillId="0" borderId="33" xfId="0" applyNumberFormat="1" applyFont="1" applyFill="1" applyBorder="1" applyAlignment="1">
      <alignment horizontal="center" vertical="center" wrapText="1"/>
    </xf>
    <xf numFmtId="0" fontId="105" fillId="2" borderId="28" xfId="0" applyFont="1" applyFill="1" applyBorder="1" applyAlignment="1">
      <alignment horizontal="center" vertical="center" wrapText="1"/>
    </xf>
  </cellXfs>
  <cellStyles count="5940">
    <cellStyle name="_x0005__x001c_" xfId="3"/>
    <cellStyle name="_x000d_&#10;JournalTemplate=C:\COMFO\CTALK\JOURSTD.TPL_x000d_&#10;LbStateAddress=3 3 0 251 1 89 2 311_x000d_&#10;LbStateJou" xfId="4"/>
    <cellStyle name="?’һғһ‚›ү" xfId="5"/>
    <cellStyle name="?’ћѓћ‚›‰" xfId="6"/>
    <cellStyle name="_007 рай.цент ПФЗОЖ 2008 нор" xfId="7"/>
    <cellStyle name="_007 рай.цент ПФЗОЖ 2008 норм" xfId="8"/>
    <cellStyle name="_040 повыш" xfId="9"/>
    <cellStyle name="_040 повыш 07" xfId="10"/>
    <cellStyle name="_1 гор.бол 2008-2010" xfId="11"/>
    <cellStyle name="_FontSelect" xfId="12"/>
    <cellStyle name="_FontTitle" xfId="13"/>
    <cellStyle name="_HdrTable" xfId="14"/>
    <cellStyle name="_PRICE_1C" xfId="15"/>
    <cellStyle name="_TableText" xfId="16"/>
    <cellStyle name="_ГОБМП-2. Формы Минэкономики" xfId="17"/>
    <cellStyle name="_гор.пол в 19 мкр 2010" xfId="18"/>
    <cellStyle name="_Для Эльмиры Кураловны очень готов" xfId="19"/>
    <cellStyle name="_доуком 2008" xfId="20"/>
    <cellStyle name="_доукомп ПМСП и узкие" xfId="21"/>
    <cellStyle name="_жум.туб 2008-2010" xfId="22"/>
    <cellStyle name="_Зарпл.111" xfId="23"/>
    <cellStyle name="_Зарпл.111 2" xfId="24"/>
    <cellStyle name="_Зарпл.111 2_Бюджетная заявка вытрезвитель" xfId="25"/>
    <cellStyle name="_Зарпл.111_Бюджетная заявка 2012" xfId="26"/>
    <cellStyle name="_Зарпл.111_Бюджетная заявка 2012 (свод)" xfId="27"/>
    <cellStyle name="_Зарпл.111_Бюджетная заявка 2012 по спецификам" xfId="28"/>
    <cellStyle name="_Зарпл.111_Бюджетная заявка вытрезвитель" xfId="29"/>
    <cellStyle name="_Зарпл.111_Зарпл.2011" xfId="30"/>
    <cellStyle name="_Зарпл.111_Нарко Бюд.заявка 2012u" xfId="31"/>
    <cellStyle name="_Зарпл.111_Специфика" xfId="32"/>
    <cellStyle name="_зарплаты 2008-018 МИАЦ 011" xfId="33"/>
    <cellStyle name="_Заявка по инвестпроектам на 2006-2007 годы УДП РК" xfId="34"/>
    <cellStyle name="_кап ремонт 2007" xfId="35"/>
    <cellStyle name="_кап ремонт 2007 2" xfId="36"/>
    <cellStyle name="_кап ремонт 2007 3" xfId="37"/>
    <cellStyle name="_кап ремонт 2007 4" xfId="38"/>
    <cellStyle name="_кап ремонт 2007 5" xfId="39"/>
    <cellStyle name="_кап ремонт 2007_142 город" xfId="40"/>
    <cellStyle name="_кап ремонт 2007_145-тв" xfId="41"/>
    <cellStyle name="_кап ремонт 2007_147" xfId="42"/>
    <cellStyle name="_кап ремонт 2007_Бюджетная заявка  на 2012-14г" xfId="43"/>
    <cellStyle name="_кап ремонт 2007_город и область" xfId="44"/>
    <cellStyle name="_кап ремонт 2007_ЗОЖ на  содер. 47 шт.ед 2011 г" xfId="45"/>
    <cellStyle name="_кап ремонт 2007_Копия ЗОЖ на  содер. 47 шт.ед 2011 г" xfId="46"/>
    <cellStyle name="_кап ремонт 2007_расшифровки по спецификам" xfId="47"/>
    <cellStyle name="_кап ремонт 2007_СВОД2" xfId="48"/>
    <cellStyle name="_кап ремонт 2007_Тарификация ШГИБ 2011" xfId="49"/>
    <cellStyle name="_кап.рем 2004-2007 СКО" xfId="50"/>
    <cellStyle name="_x0005__x001c__Копия Лист Microsoft Excel" xfId="51"/>
    <cellStyle name="_мат.тех оснащ 2007" xfId="52"/>
    <cellStyle name="_мат.тех оснащ 2007 урезанный" xfId="53"/>
    <cellStyle name="_МБ-2" xfId="54"/>
    <cellStyle name="_МБ-2_Анализ" xfId="55"/>
    <cellStyle name="_МБ-2_Копия Приложение_2010-2012 рус март" xfId="56"/>
    <cellStyle name="_МБ-2_Копия Приложение_2010-2012 рус март_Анализ" xfId="57"/>
    <cellStyle name="_МБ-2_Копия Приложение_2010-2012 рус март_Пр 4     11.05.11. ИКС" xfId="58"/>
    <cellStyle name="_МБ-2_Копия Приложение_2010-2012 рус март_Приложение 4 русс,каз 16.03.11. посл" xfId="59"/>
    <cellStyle name="_МБ-2_Копия Приложение_2010-2012 рус март_Приложение_2010-2012 рус 04.08.10" xfId="60"/>
    <cellStyle name="_МБ-2_Копия Приложение_2010-2012 рус март_Приложение_2010-2012 рус 04.08.10_Анализ" xfId="61"/>
    <cellStyle name="_МБ-2_Копия Приложение_2010-2012 рус март_Приложение_2010-2012 рус 04.08.10_Пр 4     11.05.11. ИКС" xfId="62"/>
    <cellStyle name="_МБ-2_Копия Приложение_2010-2012 рус март_Приложение_2010-2012 рус 04.08.10_Приложение 4 русс,каз 16.03.11. посл" xfId="63"/>
    <cellStyle name="_МБ-2_Копия Приложение_2010-2012 рус март_Приложение_2010-2012 рус 04.08.10_Приложение_реал_рус 2011-2013 Уточнение" xfId="64"/>
    <cellStyle name="_МБ-2_Копия Приложение_2010-2012 рус март_Приложение_пост_рус_авг" xfId="65"/>
    <cellStyle name="_МБ-2_Копия Приложение_2010-2012 рус март_Приложение_пост_рус_авг_Анализ" xfId="66"/>
    <cellStyle name="_МБ-2_Копия Приложение_2010-2012 рус март_Приложение_пост_рус_авг_Пр 4     11.05.11. ИКС" xfId="67"/>
    <cellStyle name="_МБ-2_Копия Приложение_2010-2012 рус март_Приложение_пост_рус_авг_Приложение 4 русс,каз 16.03.11. посл" xfId="68"/>
    <cellStyle name="_МБ-2_Копия Приложение_2010-2012 рус март_Приложение_пост_рус_авг_Приложение_реал_рус 2011-2013 Уточнение" xfId="69"/>
    <cellStyle name="_МБ-2_Копия Приложение_2010-2012 рус март_Приложение_реал_рус 2011-2013 Уточнение" xfId="70"/>
    <cellStyle name="_МБ-2_Пр 4     11.05.11. ИКС" xfId="71"/>
    <cellStyle name="_МБ-2_прил4р_к" xfId="72"/>
    <cellStyle name="_МБ-2_прил4р_к_Анализ" xfId="73"/>
    <cellStyle name="_МБ-2_прил4р_к_Пр 4     11.05.11. ИКС" xfId="74"/>
    <cellStyle name="_МБ-2_прил4р_к_Приложение 4 русс,каз 16.03.11. посл" xfId="75"/>
    <cellStyle name="_МБ-2_прил4р_к_Приложение_пост_каз_авг" xfId="76"/>
    <cellStyle name="_МБ-2_прил4р_к_Приложение_пост_каз_авг_Анализ" xfId="77"/>
    <cellStyle name="_МБ-2_прил4р_к_Приложение_пост_каз_авг_Пр 4     11.05.11. ИКС" xfId="78"/>
    <cellStyle name="_МБ-2_прил4р_к_Приложение_пост_каз_авг_Приложение 4 русс,каз 16.03.11. посл" xfId="79"/>
    <cellStyle name="_МБ-2_прил4р_к_Приложение_пост_каз_авг_Приложение_реал_рус 2011-2013 Уточнение" xfId="80"/>
    <cellStyle name="_МБ-2_прил4р_к_Приложение_пост_рус_авг" xfId="81"/>
    <cellStyle name="_МБ-2_прил4р_к_Приложение_пост_рус_авг_Анализ" xfId="82"/>
    <cellStyle name="_МБ-2_прил4р_к_Приложение_пост_рус_авг_Пр 4     11.05.11. ИКС" xfId="83"/>
    <cellStyle name="_МБ-2_прил4р_к_Приложение_пост_рус_авг_Приложение 4 русс,каз 16.03.11. посл" xfId="84"/>
    <cellStyle name="_МБ-2_прил4р_к_Приложение_пост_рус_авг_Приложение_реал_рус 2011-2013 Уточнение" xfId="85"/>
    <cellStyle name="_МБ-2_прил4р_к_Приложение_реал_рус 2011-2013 Уточнение" xfId="86"/>
    <cellStyle name="_МБ-2_Приложение 4 русс,каз 16.03.11. посл" xfId="87"/>
    <cellStyle name="_МБ-2_Приложение_2010-2012 каз 04.08.10_ДК-2020" xfId="88"/>
    <cellStyle name="_МБ-2_Приложение_2010-2012 каз 04.08.10_ДК-2020_Анализ" xfId="89"/>
    <cellStyle name="_МБ-2_Приложение_2010-2012 каз 04.08.10_ДК-2020_Пр 4     11.05.11. ИКС" xfId="90"/>
    <cellStyle name="_МБ-2_Приложение_2010-2012 каз 04.08.10_ДК-2020_Приложение 4 русс,каз 16.03.11. посл" xfId="91"/>
    <cellStyle name="_МБ-2_Приложение_2010-2012 каз 04.08.10_ДК-2020_Приложение_реал_рус 2011-2013 Уточнение" xfId="92"/>
    <cellStyle name="_МБ-2_Приложение_2010-2012 каз_март" xfId="93"/>
    <cellStyle name="_МБ-2_Приложение_2010-2012 каз_март_Анализ" xfId="94"/>
    <cellStyle name="_МБ-2_Приложение_2010-2012 каз_март_Пр 4     11.05.11. ИКС" xfId="95"/>
    <cellStyle name="_МБ-2_Приложение_2010-2012 каз_март_Приложение 4 русс,каз 16.03.11. посл" xfId="96"/>
    <cellStyle name="_МБ-2_Приложение_2010-2012 каз_март_Приложение_пост_каз_авг" xfId="97"/>
    <cellStyle name="_МБ-2_Приложение_2010-2012 каз_март_Приложение_пост_каз_авг_Анализ" xfId="98"/>
    <cellStyle name="_МБ-2_Приложение_2010-2012 каз_март_Приложение_пост_каз_авг_Пр 4     11.05.11. ИКС" xfId="99"/>
    <cellStyle name="_МБ-2_Приложение_2010-2012 каз_март_Приложение_пост_каз_авг_Приложение 4 русс,каз 16.03.11. посл" xfId="100"/>
    <cellStyle name="_МБ-2_Приложение_2010-2012 каз_март_Приложение_пост_каз_авг_Приложение_реал_рус 2011-2013 Уточнение" xfId="101"/>
    <cellStyle name="_МБ-2_Приложение_2010-2012 каз_март_Приложение_пост_рус_авг" xfId="102"/>
    <cellStyle name="_МБ-2_Приложение_2010-2012 каз_март_Приложение_пост_рус_авг_Анализ" xfId="103"/>
    <cellStyle name="_МБ-2_Приложение_2010-2012 каз_март_Приложение_пост_рус_авг_Пр 4     11.05.11. ИКС" xfId="104"/>
    <cellStyle name="_МБ-2_Приложение_2010-2012 каз_март_Приложение_пост_рус_авг_Приложение 4 русс,каз 16.03.11. посл" xfId="105"/>
    <cellStyle name="_МБ-2_Приложение_2010-2012 каз_март_Приложение_пост_рус_авг_Приложение_реал_рус 2011-2013 Уточнение" xfId="106"/>
    <cellStyle name="_МБ-2_Приложение_2010-2012 каз_март_Приложение_реал_рус 2011-2013 Уточнение" xfId="107"/>
    <cellStyle name="_МБ-2_Приложение_2010-2012 рус  КОРРЕКТИРОВКА" xfId="108"/>
    <cellStyle name="_МБ-2_Приложение_2010-2012 рус  КОРРЕКТИРОВКА_Анализ" xfId="109"/>
    <cellStyle name="_МБ-2_Приложение_2010-2012 рус  КОРРЕКТИРОВКА_Пр 4     11.05.11. ИКС" xfId="110"/>
    <cellStyle name="_МБ-2_Приложение_2010-2012 рус  КОРРЕКТИРОВКА_Приложение 4 русс,каз 16.03.11. посл" xfId="111"/>
    <cellStyle name="_МБ-2_Приложение_2010-2012 рус  КОРРЕКТИРОВКА_Приложение_2010-2012 рус 04.08.10" xfId="112"/>
    <cellStyle name="_МБ-2_Приложение_2010-2012 рус  КОРРЕКТИРОВКА_Приложение_2010-2012 рус 04.08.10_Анализ" xfId="113"/>
    <cellStyle name="_МБ-2_Приложение_2010-2012 рус  КОРРЕКТИРОВКА_Приложение_2010-2012 рус 04.08.10_Пр 4     11.05.11. ИКС" xfId="114"/>
    <cellStyle name="_МБ-2_Приложение_2010-2012 рус  КОРРЕКТИРОВКА_Приложение_2010-2012 рус 04.08.10_Приложение 4 русс,каз 16.03.11. посл" xfId="115"/>
    <cellStyle name="_МБ-2_Приложение_2010-2012 рус  КОРРЕКТИРОВКА_Приложение_2010-2012 рус 04.08.10_Приложение_реал_рус 2011-2013 Уточнение" xfId="116"/>
    <cellStyle name="_МБ-2_Приложение_2010-2012 рус  КОРРЕКТИРОВКА_Приложение_пост_рус_авг" xfId="117"/>
    <cellStyle name="_МБ-2_Приложение_2010-2012 рус  КОРРЕКТИРОВКА_Приложение_пост_рус_авг_Анализ" xfId="118"/>
    <cellStyle name="_МБ-2_Приложение_2010-2012 рус  КОРРЕКТИРОВКА_Приложение_пост_рус_авг_Пр 4     11.05.11. ИКС" xfId="119"/>
    <cellStyle name="_МБ-2_Приложение_2010-2012 рус  КОРРЕКТИРОВКА_Приложение_пост_рус_авг_Приложение 4 русс,каз 16.03.11. посл" xfId="120"/>
    <cellStyle name="_МБ-2_Приложение_2010-2012 рус  КОРРЕКТИРОВКА_Приложение_пост_рус_авг_Приложение_реал_рус 2011-2013 Уточнение" xfId="121"/>
    <cellStyle name="_МБ-2_Приложение_2010-2012 рус  КОРРЕКТИРОВКА_Приложение_реал_рус 2011-2013 Уточнение" xfId="122"/>
    <cellStyle name="_МБ-2_Приложение_2010-2012 рус 04.08.10" xfId="123"/>
    <cellStyle name="_МБ-2_Приложение_2010-2012 рус 04.08.10_Анализ" xfId="124"/>
    <cellStyle name="_МБ-2_Приложение_2010-2012 рус 04.08.10_Пр 4     11.05.11. ИКС" xfId="125"/>
    <cellStyle name="_МБ-2_Приложение_2010-2012 рус 04.08.10_Приложение 4 русс,каз 16.03.11. посл" xfId="126"/>
    <cellStyle name="_МБ-2_Приложение_2010-2012 рус 04.08.10_Приложение_реал_рус 2011-2013 Уточнение" xfId="127"/>
    <cellStyle name="_МБ-2_Приложение_2010-2012 рус март" xfId="128"/>
    <cellStyle name="_МБ-2_Приложение_2010-2012 рус март_Анализ" xfId="129"/>
    <cellStyle name="_МБ-2_Приложение_2010-2012 рус март_Пр 4     11.05.11. ИКС" xfId="130"/>
    <cellStyle name="_МБ-2_Приложение_2010-2012 рус март_Приложение 4 русс,каз 16.03.11. посл" xfId="131"/>
    <cellStyle name="_МБ-2_Приложение_2010-2012 рус март_Приложение_2010-2012 рус 04.08.10" xfId="132"/>
    <cellStyle name="_МБ-2_Приложение_2010-2012 рус март_Приложение_2010-2012 рус 04.08.10_Анализ" xfId="133"/>
    <cellStyle name="_МБ-2_Приложение_2010-2012 рус март_Приложение_2010-2012 рус 04.08.10_Пр 4     11.05.11. ИКС" xfId="134"/>
    <cellStyle name="_МБ-2_Приложение_2010-2012 рус март_Приложение_2010-2012 рус 04.08.10_Приложение 4 русс,каз 16.03.11. посл" xfId="135"/>
    <cellStyle name="_МБ-2_Приложение_2010-2012 рус март_Приложение_2010-2012 рус 04.08.10_Приложение_реал_рус 2011-2013 Уточнение" xfId="136"/>
    <cellStyle name="_МБ-2_Приложение_2010-2012 рус март_Приложение_пост_рус_авг" xfId="137"/>
    <cellStyle name="_МБ-2_Приложение_2010-2012 рус март_Приложение_пост_рус_авг_Анализ" xfId="138"/>
    <cellStyle name="_МБ-2_Приложение_2010-2012 рус март_Приложение_пост_рус_авг_Пр 4     11.05.11. ИКС" xfId="139"/>
    <cellStyle name="_МБ-2_Приложение_2010-2012 рус март_Приложение_пост_рус_авг_Приложение 4 русс,каз 16.03.11. посл" xfId="140"/>
    <cellStyle name="_МБ-2_Приложение_2010-2012 рус март_Приложение_пост_рус_авг_Приложение_реал_рус 2011-2013 Уточнение" xfId="141"/>
    <cellStyle name="_МБ-2_Приложение_2010-2012 рус март_Приложение_реал_рус 2011-2013 Уточнение" xfId="142"/>
    <cellStyle name="_МБ-2_Приложение_пост_каз_авг" xfId="143"/>
    <cellStyle name="_МБ-2_Приложение_пост_каз_авг_Анализ" xfId="144"/>
    <cellStyle name="_МБ-2_Приложение_пост_каз_авг_Пр 4     11.05.11. ИКС" xfId="145"/>
    <cellStyle name="_МБ-2_Приложение_пост_каз_авг_Приложение 4 русс,каз 16.03.11. посл" xfId="146"/>
    <cellStyle name="_МБ-2_Приложение_пост_каз_авг_Приложение_реал_рус 2011-2013 Уточнение" xfId="147"/>
    <cellStyle name="_МБ-2_Приложение_пост_рус_авг" xfId="148"/>
    <cellStyle name="_МБ-2_Приложение_пост_рус_авг_Анализ" xfId="149"/>
    <cellStyle name="_МБ-2_Приложение_пост_рус_авг_Пр 4     11.05.11. ИКС" xfId="150"/>
    <cellStyle name="_МБ-2_Приложение_пост_рус_авг_Приложение 4 русс,каз 16.03.11. посл" xfId="151"/>
    <cellStyle name="_МБ-2_Приложение_пост_рус_авг_Приложение_реал_рус 2011-2013 Уточнение" xfId="152"/>
    <cellStyle name="_МБ-2_Приложение_реал_рус 2011-2013 Уточнение" xfId="153"/>
    <cellStyle name="_мебель, оборудование инвентарь1207" xfId="154"/>
    <cellStyle name="_МЗ РК НПА" xfId="155"/>
    <cellStyle name="_x0005__x001c__МиД БЗ 2012-2014" xfId="156"/>
    <cellStyle name="_МООС перечень инвест проектов на 2006-2008 гг (3)" xfId="157"/>
    <cellStyle name="_Нозология на 2009 год" xfId="158"/>
    <cellStyle name="_обл.туб 2008-2010" xfId="159"/>
    <cellStyle name="_ОТЧЕТ для ДКФ    06 04 05  (6)" xfId="160"/>
    <cellStyle name="_План развития ПТС на 2005-2010 (связи станционной части)" xfId="161"/>
    <cellStyle name="_полик Аккайын 2010" xfId="162"/>
    <cellStyle name="_ППРИП НА 2006-2008 ГОДЫ 31 Болат" xfId="163"/>
    <cellStyle name="_Приложение 02 русс на 16.04.2009 г. 1 сессия" xfId="164"/>
    <cellStyle name="_Приложение 02 русс на 16.04.2009 г. 1 сессия_Анализ" xfId="165"/>
    <cellStyle name="_Приложение 02 русс на 16.04.2009 г. 1 сессия_Копия Приложение_2010-2012 рус март" xfId="166"/>
    <cellStyle name="_Приложение 02 русс на 16.04.2009 г. 1 сессия_Копия Приложение_2010-2012 рус март_Анализ" xfId="167"/>
    <cellStyle name="_Приложение 02 русс на 16.04.2009 г. 1 сессия_Копия Приложение_2010-2012 рус март_Пр 4     11.05.11. ИКС" xfId="168"/>
    <cellStyle name="_Приложение 02 русс на 16.04.2009 г. 1 сессия_Копия Приложение_2010-2012 рус март_Приложение 4 русс,каз 16.03.11. посл" xfId="169"/>
    <cellStyle name="_Приложение 02 русс на 16.04.2009 г. 1 сессия_Копия Приложение_2010-2012 рус март_Приложение_2010-2012 рус 04.08.10" xfId="170"/>
    <cellStyle name="_Приложение 02 русс на 16.04.2009 г. 1 сессия_Копия Приложение_2010-2012 рус март_Приложение_2010-2012 рус 04.08.10_Анализ" xfId="171"/>
    <cellStyle name="_Приложение 02 русс на 16.04.2009 г. 1 сессия_Копия Приложение_2010-2012 рус март_Приложение_2010-2012 рус 04.08.10_Пр 4     11.05.11. ИКС" xfId="172"/>
    <cellStyle name="_Приложение 02 русс на 16.04.2009 г. 1 сессия_Копия Приложение_2010-2012 рус март_Приложение_2010-2012 рус 04.08.10_Приложение 4 русс,каз 16.03.11. посл" xfId="173"/>
    <cellStyle name="_Приложение 02 русс на 16.04.2009 г. 1 сессия_Копия Приложение_2010-2012 рус март_Приложение_2010-2012 рус 04.08.10_Приложение_реал_рус 2011-2013 Уточнение" xfId="174"/>
    <cellStyle name="_Приложение 02 русс на 16.04.2009 г. 1 сессия_Копия Приложение_2010-2012 рус март_Приложение_пост_рус_авг" xfId="175"/>
    <cellStyle name="_Приложение 02 русс на 16.04.2009 г. 1 сессия_Копия Приложение_2010-2012 рус март_Приложение_пост_рус_авг_Анализ" xfId="176"/>
    <cellStyle name="_Приложение 02 русс на 16.04.2009 г. 1 сессия_Копия Приложение_2010-2012 рус март_Приложение_пост_рус_авг_Пр 4     11.05.11. ИКС" xfId="177"/>
    <cellStyle name="_Приложение 02 русс на 16.04.2009 г. 1 сессия_Копия Приложение_2010-2012 рус март_Приложение_пост_рус_авг_Приложение 4 русс,каз 16.03.11. посл" xfId="178"/>
    <cellStyle name="_Приложение 02 русс на 16.04.2009 г. 1 сессия_Копия Приложение_2010-2012 рус март_Приложение_пост_рус_авг_Приложение_реал_рус 2011-2013 Уточнение" xfId="179"/>
    <cellStyle name="_Приложение 02 русс на 16.04.2009 г. 1 сессия_Копия Приложение_2010-2012 рус март_Приложение_реал_рус 2011-2013 Уточнение" xfId="180"/>
    <cellStyle name="_Приложение 02 русс на 16.04.2009 г. 1 сессия_Пр 4     11.05.11. ИКС" xfId="181"/>
    <cellStyle name="_Приложение 02 русс на 16.04.2009 г. 1 сессия_Прилож.к бюдж 2010г." xfId="182"/>
    <cellStyle name="_Приложение 02 русс на 16.04.2009 г. 1 сессия_Прилож.к бюдж 2010г._Анализ" xfId="183"/>
    <cellStyle name="_Приложение 02 русс на 16.04.2009 г. 1 сессия_Прилож.к бюдж 2010г._Копия Приложение_2010-2012 рус март" xfId="184"/>
    <cellStyle name="_Приложение 02 русс на 16.04.2009 г. 1 сессия_Прилож.к бюдж 2010г._Копия Приложение_2010-2012 рус март_Анализ" xfId="185"/>
    <cellStyle name="_Приложение 02 русс на 16.04.2009 г. 1 сессия_Прилож.к бюдж 2010г._Копия Приложение_2010-2012 рус март_Пр 4     11.05.11. ИКС" xfId="186"/>
    <cellStyle name="_Приложение 02 русс на 16.04.2009 г. 1 сессия_Прилож.к бюдж 2010г._Копия Приложение_2010-2012 рус март_Приложение 4 русс,каз 16.03.11. посл" xfId="187"/>
    <cellStyle name="_Приложение 02 русс на 16.04.2009 г. 1 сессия_Прилож.к бюдж 2010г._Копия Приложение_2010-2012 рус март_Приложение_2010-2012 рус 04.08.10" xfId="188"/>
    <cellStyle name="_Приложение 02 русс на 16.04.2009 г. 1 сессия_Прилож.к бюдж 2010г._Копия Приложение_2010-2012 рус март_Приложение_2010-2012 рус 04.08.10_Анализ" xfId="189"/>
    <cellStyle name="_Приложение 02 русс на 16.04.2009 г. 1 сессия_Прилож.к бюдж 2010г._Копия Приложение_2010-2012 рус март_Приложение_2010-2012 рус 04.08.10_Пр 4     11.05.11. ИКС" xfId="190"/>
    <cellStyle name="_Приложение 02 русс на 16.04.2009 г. 1 сессия_Прилож.к бюдж 2010г._Копия Приложение_2010-2012 рус март_Приложение_2010-2012 рус 04.08.10_Приложение 4 русс,каз 16.03.11. посл" xfId="191"/>
    <cellStyle name="_Приложение 02 русс на 16.04.2009 г. 1 сессия_Прилож.к бюдж 2010г._Копия Приложение_2010-2012 рус март_Приложение_2010-2012 рус 04.08.10_Приложение_реал_рус 2011-2013 Уточнение" xfId="192"/>
    <cellStyle name="_Приложение 02 русс на 16.04.2009 г. 1 сессия_Прилож.к бюдж 2010г._Копия Приложение_2010-2012 рус март_Приложение_пост_рус_авг" xfId="193"/>
    <cellStyle name="_Приложение 02 русс на 16.04.2009 г. 1 сессия_Прилож.к бюдж 2010г._Копия Приложение_2010-2012 рус март_Приложение_пост_рус_авг_Анализ" xfId="194"/>
    <cellStyle name="_Приложение 02 русс на 16.04.2009 г. 1 сессия_Прилож.к бюдж 2010г._Копия Приложение_2010-2012 рус март_Приложение_пост_рус_авг_Пр 4     11.05.11. ИКС" xfId="195"/>
    <cellStyle name="_Приложение 02 русс на 16.04.2009 г. 1 сессия_Прилож.к бюдж 2010г._Копия Приложение_2010-2012 рус март_Приложение_пост_рус_авг_Приложение 4 русс,каз 16.03.11. посл" xfId="196"/>
    <cellStyle name="_Приложение 02 русс на 16.04.2009 г. 1 сессия_Прилож.к бюдж 2010г._Копия Приложение_2010-2012 рус март_Приложение_пост_рус_авг_Приложение_реал_рус 2011-2013 Уточнение" xfId="197"/>
    <cellStyle name="_Приложение 02 русс на 16.04.2009 г. 1 сессия_Прилож.к бюдж 2010г._Копия Приложение_2010-2012 рус март_Приложение_реал_рус 2011-2013 Уточнение" xfId="198"/>
    <cellStyle name="_Приложение 02 русс на 16.04.2009 г. 1 сессия_Прилож.к бюдж 2010г._Пр 4     11.05.11. ИКС" xfId="199"/>
    <cellStyle name="_Приложение 02 русс на 16.04.2009 г. 1 сессия_Прилож.к бюдж 2010г._прил4р_к" xfId="200"/>
    <cellStyle name="_Приложение 02 русс на 16.04.2009 г. 1 сессия_Прилож.к бюдж 2010г._прил4р_к_Анализ" xfId="201"/>
    <cellStyle name="_Приложение 02 русс на 16.04.2009 г. 1 сессия_Прилож.к бюдж 2010г._прил4р_к_Пр 4     11.05.11. ИКС" xfId="202"/>
    <cellStyle name="_Приложение 02 русс на 16.04.2009 г. 1 сессия_Прилож.к бюдж 2010г._прил4р_к_Приложение 4 русс,каз 16.03.11. посл" xfId="203"/>
    <cellStyle name="_Приложение 02 русс на 16.04.2009 г. 1 сессия_Прилож.к бюдж 2010г._прил4р_к_Приложение_пост_каз_авг" xfId="204"/>
    <cellStyle name="_Приложение 02 русс на 16.04.2009 г. 1 сессия_Прилож.к бюдж 2010г._прил4р_к_Приложение_пост_каз_авг_Анализ" xfId="205"/>
    <cellStyle name="_Приложение 02 русс на 16.04.2009 г. 1 сессия_Прилож.к бюдж 2010г._прил4р_к_Приложение_пост_каз_авг_Пр 4     11.05.11. ИКС" xfId="206"/>
    <cellStyle name="_Приложение 02 русс на 16.04.2009 г. 1 сессия_Прилож.к бюдж 2010г._прил4р_к_Приложение_пост_каз_авг_Приложение 4 русс,каз 16.03.11. посл" xfId="207"/>
    <cellStyle name="_Приложение 02 русс на 16.04.2009 г. 1 сессия_Прилож.к бюдж 2010г._прил4р_к_Приложение_пост_каз_авг_Приложение_реал_рус 2011-2013 Уточнение" xfId="208"/>
    <cellStyle name="_Приложение 02 русс на 16.04.2009 г. 1 сессия_Прилож.к бюдж 2010г._прил4р_к_Приложение_пост_рус_авг" xfId="209"/>
    <cellStyle name="_Приложение 02 русс на 16.04.2009 г. 1 сессия_Прилож.к бюдж 2010г._прил4р_к_Приложение_пост_рус_авг_Анализ" xfId="210"/>
    <cellStyle name="_Приложение 02 русс на 16.04.2009 г. 1 сессия_Прилож.к бюдж 2010г._прил4р_к_Приложение_пост_рус_авг_Пр 4     11.05.11. ИКС" xfId="211"/>
    <cellStyle name="_Приложение 02 русс на 16.04.2009 г. 1 сессия_Прилож.к бюдж 2010г._прил4р_к_Приложение_пост_рус_авг_Приложение 4 русс,каз 16.03.11. посл" xfId="212"/>
    <cellStyle name="_Приложение 02 русс на 16.04.2009 г. 1 сессия_Прилож.к бюдж 2010г._прил4р_к_Приложение_пост_рус_авг_Приложение_реал_рус 2011-2013 Уточнение" xfId="213"/>
    <cellStyle name="_Приложение 02 русс на 16.04.2009 г. 1 сессия_Прилож.к бюдж 2010г._прил4р_к_Приложение_реал_рус 2011-2013 Уточнение" xfId="214"/>
    <cellStyle name="_Приложение 02 русс на 16.04.2009 г. 1 сессия_Прилож.к бюдж 2010г._Приложение 4 русс,каз 16.03.11. посл" xfId="215"/>
    <cellStyle name="_Приложение 02 русс на 16.04.2009 г. 1 сессия_Прилож.к бюдж 2010г._Приложение_2010-2012 каз 04.08.10_ДК-2020" xfId="216"/>
    <cellStyle name="_Приложение 02 русс на 16.04.2009 г. 1 сессия_Прилож.к бюдж 2010г._Приложение_2010-2012 каз 04.08.10_ДК-2020_Анализ" xfId="217"/>
    <cellStyle name="_Приложение 02 русс на 16.04.2009 г. 1 сессия_Прилож.к бюдж 2010г._Приложение_2010-2012 каз 04.08.10_ДК-2020_Пр 4     11.05.11. ИКС" xfId="218"/>
    <cellStyle name="_Приложение 02 русс на 16.04.2009 г. 1 сессия_Прилож.к бюдж 2010г._Приложение_2010-2012 каз 04.08.10_ДК-2020_Приложение 4 русс,каз 16.03.11. посл" xfId="219"/>
    <cellStyle name="_Приложение 02 русс на 16.04.2009 г. 1 сессия_Прилож.к бюдж 2010г._Приложение_2010-2012 каз 04.08.10_ДК-2020_Приложение_реал_рус 2011-2013 Уточнение" xfId="220"/>
    <cellStyle name="_Приложение 02 русс на 16.04.2009 г. 1 сессия_Прилож.к бюдж 2010г._Приложение_2010-2012 каз_март" xfId="221"/>
    <cellStyle name="_Приложение 02 русс на 16.04.2009 г. 1 сессия_Прилож.к бюдж 2010г._Приложение_2010-2012 каз_март_Анализ" xfId="222"/>
    <cellStyle name="_Приложение 02 русс на 16.04.2009 г. 1 сессия_Прилож.к бюдж 2010г._Приложение_2010-2012 каз_март_Пр 4     11.05.11. ИКС" xfId="223"/>
    <cellStyle name="_Приложение 02 русс на 16.04.2009 г. 1 сессия_Прилож.к бюдж 2010г._Приложение_2010-2012 каз_март_Приложение 4 русс,каз 16.03.11. посл" xfId="224"/>
    <cellStyle name="_Приложение 02 русс на 16.04.2009 г. 1 сессия_Прилож.к бюдж 2010г._Приложение_2010-2012 каз_март_Приложение_пост_каз_авг" xfId="225"/>
    <cellStyle name="_Приложение 02 русс на 16.04.2009 г. 1 сессия_Прилож.к бюдж 2010г._Приложение_2010-2012 каз_март_Приложение_пост_каз_авг_Анализ" xfId="226"/>
    <cellStyle name="_Приложение 02 русс на 16.04.2009 г. 1 сессия_Прилож.к бюдж 2010г._Приложение_2010-2012 каз_март_Приложение_пост_каз_авг_Пр 4     11.05.11. ИКС" xfId="227"/>
    <cellStyle name="_Приложение 02 русс на 16.04.2009 г. 1 сессия_Прилож.к бюдж 2010г._Приложение_2010-2012 каз_март_Приложение_пост_каз_авг_Приложение 4 русс,каз 16.03.11. посл" xfId="228"/>
    <cellStyle name="_Приложение 02 русс на 16.04.2009 г. 1 сессия_Прилож.к бюдж 2010г._Приложение_2010-2012 каз_март_Приложение_пост_каз_авг_Приложение_реал_рус 2011-2013 Уточнение" xfId="229"/>
    <cellStyle name="_Приложение 02 русс на 16.04.2009 г. 1 сессия_Прилож.к бюдж 2010г._Приложение_2010-2012 каз_март_Приложение_пост_рус_авг" xfId="230"/>
    <cellStyle name="_Приложение 02 русс на 16.04.2009 г. 1 сессия_Прилож.к бюдж 2010г._Приложение_2010-2012 каз_март_Приложение_пост_рус_авг_Анализ" xfId="231"/>
    <cellStyle name="_Приложение 02 русс на 16.04.2009 г. 1 сессия_Прилож.к бюдж 2010г._Приложение_2010-2012 каз_март_Приложение_пост_рус_авг_Пр 4     11.05.11. ИКС" xfId="232"/>
    <cellStyle name="_Приложение 02 русс на 16.04.2009 г. 1 сессия_Прилож.к бюдж 2010г._Приложение_2010-2012 каз_март_Приложение_пост_рус_авг_Приложение 4 русс,каз 16.03.11. посл" xfId="233"/>
    <cellStyle name="_Приложение 02 русс на 16.04.2009 г. 1 сессия_Прилож.к бюдж 2010г._Приложение_2010-2012 каз_март_Приложение_пост_рус_авг_Приложение_реал_рус 2011-2013 Уточнение" xfId="234"/>
    <cellStyle name="_Приложение 02 русс на 16.04.2009 г. 1 сессия_Прилож.к бюдж 2010г._Приложение_2010-2012 каз_март_Приложение_реал_рус 2011-2013 Уточнение" xfId="235"/>
    <cellStyle name="_Приложение 02 русс на 16.04.2009 г. 1 сессия_Прилож.к бюдж 2010г._Приложение_2010-2012 рус  КОРРЕКТИРОВКА" xfId="236"/>
    <cellStyle name="_Приложение 02 русс на 16.04.2009 г. 1 сессия_Прилож.к бюдж 2010г._Приложение_2010-2012 рус  КОРРЕКТИРОВКА_Анализ" xfId="237"/>
    <cellStyle name="_Приложение 02 русс на 16.04.2009 г. 1 сессия_Прилож.к бюдж 2010г._Приложение_2010-2012 рус  КОРРЕКТИРОВКА_Пр 4     11.05.11. ИКС" xfId="238"/>
    <cellStyle name="_Приложение 02 русс на 16.04.2009 г. 1 сессия_Прилож.к бюдж 2010г._Приложение_2010-2012 рус  КОРРЕКТИРОВКА_Приложение 4 русс,каз 16.03.11. посл" xfId="239"/>
    <cellStyle name="_Приложение 02 русс на 16.04.2009 г. 1 сессия_Прилож.к бюдж 2010г._Приложение_2010-2012 рус  КОРРЕКТИРОВКА_Приложение_2010-2012 рус 04.08.10" xfId="240"/>
    <cellStyle name="_Приложение 02 русс на 16.04.2009 г. 1 сессия_Прилож.к бюдж 2010г._Приложение_2010-2012 рус  КОРРЕКТИРОВКА_Приложение_2010-2012 рус 04.08.10_Анализ" xfId="241"/>
    <cellStyle name="_Приложение 02 русс на 16.04.2009 г. 1 сессия_Прилож.к бюдж 2010г._Приложение_2010-2012 рус  КОРРЕКТИРОВКА_Приложение_2010-2012 рус 04.08.10_Пр 4     11.05.11. ИКС" xfId="242"/>
    <cellStyle name="_Приложение 02 русс на 16.04.2009 г. 1 сессия_Прилож.к бюдж 2010г._Приложение_2010-2012 рус  КОРРЕКТИРОВКА_Приложение_2010-2012 рус 04.08.10_Приложение 4 русс,каз 16.03.11. посл" xfId="243"/>
    <cellStyle name="_Приложение 02 русс на 16.04.2009 г. 1 сессия_Прилож.к бюдж 2010г._Приложение_2010-2012 рус  КОРРЕКТИРОВКА_Приложение_2010-2012 рус 04.08.10_Приложение_реал_рус 2011-2013 Уточнение" xfId="244"/>
    <cellStyle name="_Приложение 02 русс на 16.04.2009 г. 1 сессия_Прилож.к бюдж 2010г._Приложение_2010-2012 рус  КОРРЕКТИРОВКА_Приложение_пост_рус_авг" xfId="245"/>
    <cellStyle name="_Приложение 02 русс на 16.04.2009 г. 1 сессия_Прилож.к бюдж 2010г._Приложение_2010-2012 рус  КОРРЕКТИРОВКА_Приложение_пост_рус_авг_Анализ" xfId="246"/>
    <cellStyle name="_Приложение 02 русс на 16.04.2009 г. 1 сессия_Прилож.к бюдж 2010г._Приложение_2010-2012 рус  КОРРЕКТИРОВКА_Приложение_пост_рус_авг_Пр 4     11.05.11. ИКС" xfId="247"/>
    <cellStyle name="_Приложение 02 русс на 16.04.2009 г. 1 сессия_Прилож.к бюдж 2010г._Приложение_2010-2012 рус  КОРРЕКТИРОВКА_Приложение_пост_рус_авг_Приложение 4 русс,каз 16.03.11. посл" xfId="248"/>
    <cellStyle name="_Приложение 02 русс на 16.04.2009 г. 1 сессия_Прилож.к бюдж 2010г._Приложение_2010-2012 рус  КОРРЕКТИРОВКА_Приложение_пост_рус_авг_Приложение_реал_рус 2011-2013 Уточнение" xfId="249"/>
    <cellStyle name="_Приложение 02 русс на 16.04.2009 г. 1 сессия_Прилож.к бюдж 2010г._Приложение_2010-2012 рус  КОРРЕКТИРОВКА_Приложение_реал_рус 2011-2013 Уточнение" xfId="250"/>
    <cellStyle name="_Приложение 02 русс на 16.04.2009 г. 1 сессия_Прилож.к бюдж 2010г._Приложение_2010-2012 рус 04.08.10" xfId="251"/>
    <cellStyle name="_Приложение 02 русс на 16.04.2009 г. 1 сессия_Прилож.к бюдж 2010г._Приложение_2010-2012 рус 04.08.10_Анализ" xfId="252"/>
    <cellStyle name="_Приложение 02 русс на 16.04.2009 г. 1 сессия_Прилож.к бюдж 2010г._Приложение_2010-2012 рус 04.08.10_Пр 4     11.05.11. ИКС" xfId="253"/>
    <cellStyle name="_Приложение 02 русс на 16.04.2009 г. 1 сессия_Прилож.к бюдж 2010г._Приложение_2010-2012 рус 04.08.10_Приложение 4 русс,каз 16.03.11. посл" xfId="254"/>
    <cellStyle name="_Приложение 02 русс на 16.04.2009 г. 1 сессия_Прилож.к бюдж 2010г._Приложение_2010-2012 рус 04.08.10_Приложение_реал_рус 2011-2013 Уточнение" xfId="255"/>
    <cellStyle name="_Приложение 02 русс на 16.04.2009 г. 1 сессия_Прилож.к бюдж 2010г._Приложение_2010-2012 рус март" xfId="256"/>
    <cellStyle name="_Приложение 02 русс на 16.04.2009 г. 1 сессия_Прилож.к бюдж 2010г._Приложение_2010-2012 рус март_Анализ" xfId="257"/>
    <cellStyle name="_Приложение 02 русс на 16.04.2009 г. 1 сессия_Прилож.к бюдж 2010г._Приложение_2010-2012 рус март_Пр 4     11.05.11. ИКС" xfId="258"/>
    <cellStyle name="_Приложение 02 русс на 16.04.2009 г. 1 сессия_Прилож.к бюдж 2010г._Приложение_2010-2012 рус март_Приложение 4 русс,каз 16.03.11. посл" xfId="259"/>
    <cellStyle name="_Приложение 02 русс на 16.04.2009 г. 1 сессия_Прилож.к бюдж 2010г._Приложение_2010-2012 рус март_Приложение_2010-2012 рус 04.08.10" xfId="260"/>
    <cellStyle name="_Приложение 02 русс на 16.04.2009 г. 1 сессия_Прилож.к бюдж 2010г._Приложение_2010-2012 рус март_Приложение_2010-2012 рус 04.08.10_Анализ" xfId="261"/>
    <cellStyle name="_Приложение 02 русс на 16.04.2009 г. 1 сессия_Прилож.к бюдж 2010г._Приложение_2010-2012 рус март_Приложение_2010-2012 рус 04.08.10_Пр 4     11.05.11. ИКС" xfId="262"/>
    <cellStyle name="_Приложение 02 русс на 16.04.2009 г. 1 сессия_Прилож.к бюдж 2010г._Приложение_2010-2012 рус март_Приложение_2010-2012 рус 04.08.10_Приложение 4 русс,каз 16.03.11. посл" xfId="263"/>
    <cellStyle name="_Приложение 02 русс на 16.04.2009 г. 1 сессия_Прилож.к бюдж 2010г._Приложение_2010-2012 рус март_Приложение_2010-2012 рус 04.08.10_Приложение_реал_рус 2011-2013 Уточнение" xfId="264"/>
    <cellStyle name="_Приложение 02 русс на 16.04.2009 г. 1 сессия_Прилож.к бюдж 2010г._Приложение_2010-2012 рус март_Приложение_пост_рус_авг" xfId="265"/>
    <cellStyle name="_Приложение 02 русс на 16.04.2009 г. 1 сессия_Прилож.к бюдж 2010г._Приложение_2010-2012 рус март_Приложение_пост_рус_авг_Анализ" xfId="266"/>
    <cellStyle name="_Приложение 02 русс на 16.04.2009 г. 1 сессия_Прилож.к бюдж 2010г._Приложение_2010-2012 рус март_Приложение_пост_рус_авг_Пр 4     11.05.11. ИКС" xfId="267"/>
    <cellStyle name="_Приложение 02 русс на 16.04.2009 г. 1 сессия_Прилож.к бюдж 2010г._Приложение_2010-2012 рус март_Приложение_пост_рус_авг_Приложение 4 русс,каз 16.03.11. посл" xfId="268"/>
    <cellStyle name="_Приложение 02 русс на 16.04.2009 г. 1 сессия_Прилож.к бюдж 2010г._Приложение_2010-2012 рус март_Приложение_пост_рус_авг_Приложение_реал_рус 2011-2013 Уточнение" xfId="269"/>
    <cellStyle name="_Приложение 02 русс на 16.04.2009 г. 1 сессия_Прилож.к бюдж 2010г._Приложение_2010-2012 рус март_Приложение_реал_рус 2011-2013 Уточнение" xfId="270"/>
    <cellStyle name="_Приложение 02 русс на 16.04.2009 г. 1 сессия_Прилож.к бюдж 2010г._Приложение_пост_каз_авг" xfId="271"/>
    <cellStyle name="_Приложение 02 русс на 16.04.2009 г. 1 сессия_Прилож.к бюдж 2010г._Приложение_пост_каз_авг_Анализ" xfId="272"/>
    <cellStyle name="_Приложение 02 русс на 16.04.2009 г. 1 сессия_Прилож.к бюдж 2010г._Приложение_пост_каз_авг_Пр 4     11.05.11. ИКС" xfId="273"/>
    <cellStyle name="_Приложение 02 русс на 16.04.2009 г. 1 сессия_Прилож.к бюдж 2010г._Приложение_пост_каз_авг_Приложение 4 русс,каз 16.03.11. посл" xfId="274"/>
    <cellStyle name="_Приложение 02 русс на 16.04.2009 г. 1 сессия_Прилож.к бюдж 2010г._Приложение_пост_каз_авг_Приложение_реал_рус 2011-2013 Уточнение" xfId="275"/>
    <cellStyle name="_Приложение 02 русс на 16.04.2009 г. 1 сессия_Прилож.к бюдж 2010г._Приложение_пост_рус_авг" xfId="276"/>
    <cellStyle name="_Приложение 02 русс на 16.04.2009 г. 1 сессия_Прилож.к бюдж 2010г._Приложение_пост_рус_авг_Анализ" xfId="277"/>
    <cellStyle name="_Приложение 02 русс на 16.04.2009 г. 1 сессия_Прилож.к бюдж 2010г._Приложение_пост_рус_авг_Пр 4     11.05.11. ИКС" xfId="278"/>
    <cellStyle name="_Приложение 02 русс на 16.04.2009 г. 1 сессия_Прилож.к бюдж 2010г._Приложение_пост_рус_авг_Приложение 4 русс,каз 16.03.11. посл" xfId="279"/>
    <cellStyle name="_Приложение 02 русс на 16.04.2009 г. 1 сессия_Прилож.к бюдж 2010г._Приложение_пост_рус_авг_Приложение_реал_рус 2011-2013 Уточнение" xfId="280"/>
    <cellStyle name="_Приложение 02 русс на 16.04.2009 г. 1 сессия_Прилож.к бюдж 2010г._Приложение_реал_рус 2011-2013 Уточнение" xfId="281"/>
    <cellStyle name="_Приложение 02 русс на 16.04.2009 г. 1 сессия_Приложение 1-17 рус пост" xfId="282"/>
    <cellStyle name="_Приложение 02 русс на 16.04.2009 г. 1 сессия_Приложение 1-17 рус пост_прил4р_к" xfId="283"/>
    <cellStyle name="_Приложение 02 русс на 16.04.2009 г. 1 сессия_Приложение 1-17 рус пост_прил4р_к_Анализ" xfId="284"/>
    <cellStyle name="_Приложение 02 русс на 16.04.2009 г. 1 сессия_Приложение 1-17 рус пост_прил4р_к_Пр 4     11.05.11. ИКС" xfId="285"/>
    <cellStyle name="_Приложение 02 русс на 16.04.2009 г. 1 сессия_Приложение 1-17 рус пост_прил4р_к_Приложение 4 русс,каз 16.03.11. посл" xfId="286"/>
    <cellStyle name="_Приложение 02 русс на 16.04.2009 г. 1 сессия_Приложение 1-17 рус пост_прил4р_к_Приложение_пост_каз_авг" xfId="287"/>
    <cellStyle name="_Приложение 02 русс на 16.04.2009 г. 1 сессия_Приложение 1-17 рус пост_прил4р_к_Приложение_пост_каз_авг_Анализ" xfId="288"/>
    <cellStyle name="_Приложение 02 русс на 16.04.2009 г. 1 сессия_Приложение 1-17 рус пост_прил4р_к_Приложение_пост_каз_авг_Пр 4     11.05.11. ИКС" xfId="289"/>
    <cellStyle name="_Приложение 02 русс на 16.04.2009 г. 1 сессия_Приложение 1-17 рус пост_прил4р_к_Приложение_пост_каз_авг_Приложение 4 русс,каз 16.03.11. посл" xfId="290"/>
    <cellStyle name="_Приложение 02 русс на 16.04.2009 г. 1 сессия_Приложение 1-17 рус пост_прил4р_к_Приложение_пост_каз_авг_Приложение_реал_рус 2011-2013 Уточнение" xfId="291"/>
    <cellStyle name="_Приложение 02 русс на 16.04.2009 г. 1 сессия_Приложение 1-17 рус пост_прил4р_к_Приложение_пост_рус_авг" xfId="292"/>
    <cellStyle name="_Приложение 02 русс на 16.04.2009 г. 1 сессия_Приложение 1-17 рус пост_прил4р_к_Приложение_пост_рус_авг_Анализ" xfId="293"/>
    <cellStyle name="_Приложение 02 русс на 16.04.2009 г. 1 сессия_Приложение 1-17 рус пост_прил4р_к_Приложение_пост_рус_авг_Пр 4     11.05.11. ИКС" xfId="294"/>
    <cellStyle name="_Приложение 02 русс на 16.04.2009 г. 1 сессия_Приложение 1-17 рус пост_прил4р_к_Приложение_пост_рус_авг_Приложение 4 русс,каз 16.03.11. посл" xfId="295"/>
    <cellStyle name="_Приложение 02 русс на 16.04.2009 г. 1 сессия_Приложение 1-17 рус пост_прил4р_к_Приложение_пост_рус_авг_Приложение_реал_рус 2011-2013 Уточнение" xfId="296"/>
    <cellStyle name="_Приложение 02 русс на 16.04.2009 г. 1 сессия_Приложение 1-17 рус пост_прил4р_к_Приложение_реал_рус 2011-2013 Уточнение" xfId="297"/>
    <cellStyle name="_Приложение 02 русс на 16.04.2009 г. 1 сессия_Приложение 1-17 рус пост_Приложение реш 2010-2012каз_РБ" xfId="298"/>
    <cellStyle name="_Приложение 02 русс на 16.04.2009 г. 1 сессия_Приложение 1-17 рус пост_Приложение реш 2010-2012каз_РБ_Анализ" xfId="299"/>
    <cellStyle name="_Приложение 02 русс на 16.04.2009 г. 1 сессия_Приложение 1-17 рус пост_Приложение реш 2010-2012каз_РБ_Пр 4     11.05.11. ИКС" xfId="300"/>
    <cellStyle name="_Приложение 02 русс на 16.04.2009 г. 1 сессия_Приложение 1-17 рус пост_Приложение реш 2010-2012каз_РБ_Приложение 4 русс,каз 16.03.11. посл" xfId="301"/>
    <cellStyle name="_Приложение 02 русс на 16.04.2009 г. 1 сессия_Приложение 1-17 рус пост_Приложение реш 2010-2012каз_РБ_Приложение_пост_каз_авг" xfId="302"/>
    <cellStyle name="_Приложение 02 русс на 16.04.2009 г. 1 сессия_Приложение 1-17 рус пост_Приложение реш 2010-2012каз_РБ_Приложение_пост_каз_авг_Анализ" xfId="303"/>
    <cellStyle name="_Приложение 02 русс на 16.04.2009 г. 1 сессия_Приложение 1-17 рус пост_Приложение реш 2010-2012каз_РБ_Приложение_пост_каз_авг_Пр 4     11.05.11. ИКС" xfId="304"/>
    <cellStyle name="_Приложение 02 русс на 16.04.2009 г. 1 сессия_Приложение 1-17 рус пост_Приложение реш 2010-2012каз_РБ_Приложение_пост_каз_авг_Приложение 4 русс,каз 16.03.11. посл" xfId="305"/>
    <cellStyle name="_Приложение 02 русс на 16.04.2009 г. 1 сессия_Приложение 1-17 рус пост_Приложение реш 2010-2012каз_РБ_Приложение_пост_каз_авг_Приложение_реал_рус 2011-2013 Уточнение" xfId="306"/>
    <cellStyle name="_Приложение 02 русс на 16.04.2009 г. 1 сессия_Приложение 1-17 рус пост_Приложение реш 2010-2012каз_РБ_Приложение_пост_рус_авг" xfId="307"/>
    <cellStyle name="_Приложение 02 русс на 16.04.2009 г. 1 сессия_Приложение 1-17 рус пост_Приложение реш 2010-2012каз_РБ_Приложение_пост_рус_авг_Анализ" xfId="308"/>
    <cellStyle name="_Приложение 02 русс на 16.04.2009 г. 1 сессия_Приложение 1-17 рус пост_Приложение реш 2010-2012каз_РБ_Приложение_пост_рус_авг_Пр 4     11.05.11. ИКС" xfId="309"/>
    <cellStyle name="_Приложение 02 русс на 16.04.2009 г. 1 сессия_Приложение 1-17 рус пост_Приложение реш 2010-2012каз_РБ_Приложение_пост_рус_авг_Приложение 4 русс,каз 16.03.11. посл" xfId="310"/>
    <cellStyle name="_Приложение 02 русс на 16.04.2009 г. 1 сессия_Приложение 1-17 рус пост_Приложение реш 2010-2012каз_РБ_Приложение_пост_рус_авг_Приложение_реал_рус 2011-2013 Уточнение" xfId="311"/>
    <cellStyle name="_Приложение 02 русс на 16.04.2009 г. 1 сессия_Приложение 1-17 рус пост_Приложение реш 2010-2012каз_РБ_Приложение_реал_рус 2011-2013 Уточнение" xfId="312"/>
    <cellStyle name="_Приложение 02 русс на 16.04.2009 г. 1 сессия_Приложение 1-17 рус пост_Приложение_2010-2012 каз 04.08.10_ДК-2020" xfId="313"/>
    <cellStyle name="_Приложение 02 русс на 16.04.2009 г. 1 сессия_Приложение 1-17 рус пост_Приложение_2010-2012 каз 04.08.10_ДК-2020_Анализ" xfId="314"/>
    <cellStyle name="_Приложение 02 русс на 16.04.2009 г. 1 сессия_Приложение 1-17 рус пост_Приложение_2010-2012 каз 04.08.10_ДК-2020_Пр 4     11.05.11. ИКС" xfId="315"/>
    <cellStyle name="_Приложение 02 русс на 16.04.2009 г. 1 сессия_Приложение 1-17 рус пост_Приложение_2010-2012 каз 04.08.10_ДК-2020_Приложение 4 русс,каз 16.03.11. посл" xfId="316"/>
    <cellStyle name="_Приложение 02 русс на 16.04.2009 г. 1 сессия_Приложение 1-17 рус пост_Приложение_2010-2012 каз 04.08.10_ДК-2020_Приложение_реал_рус 2011-2013 Уточнение" xfId="317"/>
    <cellStyle name="_Приложение 02 русс на 16.04.2009 г. 1 сессия_Приложение 1-17 рус пост_Приложение_2010-2012 каз_март" xfId="318"/>
    <cellStyle name="_Приложение 02 русс на 16.04.2009 г. 1 сессия_Приложение 1-17 рус пост_Приложение_2010-2012 каз_март_Анализ" xfId="319"/>
    <cellStyle name="_Приложение 02 русс на 16.04.2009 г. 1 сессия_Приложение 1-17 рус пост_Приложение_2010-2012 каз_март_Пр 4     11.05.11. ИКС" xfId="320"/>
    <cellStyle name="_Приложение 02 русс на 16.04.2009 г. 1 сессия_Приложение 1-17 рус пост_Приложение_2010-2012 каз_март_Приложение 4 русс,каз 16.03.11. посл" xfId="321"/>
    <cellStyle name="_Приложение 02 русс на 16.04.2009 г. 1 сессия_Приложение 1-17 рус пост_Приложение_2010-2012 каз_март_Приложение_пост_каз_авг" xfId="322"/>
    <cellStyle name="_Приложение 02 русс на 16.04.2009 г. 1 сессия_Приложение 1-17 рус пост_Приложение_2010-2012 каз_март_Приложение_пост_каз_авг_Анализ" xfId="323"/>
    <cellStyle name="_Приложение 02 русс на 16.04.2009 г. 1 сессия_Приложение 1-17 рус пост_Приложение_2010-2012 каз_март_Приложение_пост_каз_авг_Пр 4     11.05.11. ИКС" xfId="324"/>
    <cellStyle name="_Приложение 02 русс на 16.04.2009 г. 1 сессия_Приложение 1-17 рус пост_Приложение_2010-2012 каз_март_Приложение_пост_каз_авг_Приложение 4 русс,каз 16.03.11. посл" xfId="325"/>
    <cellStyle name="_Приложение 02 русс на 16.04.2009 г. 1 сессия_Приложение 1-17 рус пост_Приложение_2010-2012 каз_март_Приложение_пост_каз_авг_Приложение_реал_рус 2011-2013 Уточнение" xfId="326"/>
    <cellStyle name="_Приложение 02 русс на 16.04.2009 г. 1 сессия_Приложение 1-17 рус пост_Приложение_2010-2012 каз_март_Приложение_пост_рус_авг" xfId="327"/>
    <cellStyle name="_Приложение 02 русс на 16.04.2009 г. 1 сессия_Приложение 1-17 рус пост_Приложение_2010-2012 каз_март_Приложение_пост_рус_авг_Анализ" xfId="328"/>
    <cellStyle name="_Приложение 02 русс на 16.04.2009 г. 1 сессия_Приложение 1-17 рус пост_Приложение_2010-2012 каз_март_Приложение_пост_рус_авг_Пр 4     11.05.11. ИКС" xfId="329"/>
    <cellStyle name="_Приложение 02 русс на 16.04.2009 г. 1 сессия_Приложение 1-17 рус пост_Приложение_2010-2012 каз_март_Приложение_пост_рус_авг_Приложение 4 русс,каз 16.03.11. посл" xfId="330"/>
    <cellStyle name="_Приложение 02 русс на 16.04.2009 г. 1 сессия_Приложение 1-17 рус пост_Приложение_2010-2012 каз_март_Приложение_пост_рус_авг_Приложение_реал_рус 2011-2013 Уточнение" xfId="331"/>
    <cellStyle name="_Приложение 02 русс на 16.04.2009 г. 1 сессия_Приложение 1-17 рус пост_Приложение_2010-2012 каз_март_Приложение_реал_рус 2011-2013 Уточнение" xfId="332"/>
    <cellStyle name="_Приложение 02 русс на 16.04.2009 г. 1 сессия_Приложение 1-17 рус пост_Приложение_пост_каз_авг" xfId="333"/>
    <cellStyle name="_Приложение 02 русс на 16.04.2009 г. 1 сессия_Приложение 1-17 рус пост_Приложение_пост_каз_авг_Анализ" xfId="334"/>
    <cellStyle name="_Приложение 02 русс на 16.04.2009 г. 1 сессия_Приложение 1-17 рус пост_Приложение_пост_каз_авг_Пр 4     11.05.11. ИКС" xfId="335"/>
    <cellStyle name="_Приложение 02 русс на 16.04.2009 г. 1 сессия_Приложение 1-17 рус пост_Приложение_пост_каз_авг_Приложение 4 русс,каз 16.03.11. посл" xfId="336"/>
    <cellStyle name="_Приложение 02 русс на 16.04.2009 г. 1 сессия_Приложение 1-17 рус пост_Приложение_пост_каз_авг_Приложение_реал_рус 2011-2013 Уточнение" xfId="337"/>
    <cellStyle name="_Приложение 02 русс на 16.04.2009 г. 1 сессия_Приложение 1-18 рус пост" xfId="338"/>
    <cellStyle name="_Приложение 02 русс на 16.04.2009 г. 1 сессия_Приложение 1-18 рус пост посл" xfId="339"/>
    <cellStyle name="_Приложение 02 русс на 16.04.2009 г. 1 сессия_Приложение 1-18 рус пост посл 20.10." xfId="340"/>
    <cellStyle name="_Приложение 02 русс на 16.04.2009 г. 1 сессия_Приложение 1-18 рус пост посл 20.10._Анализ" xfId="341"/>
    <cellStyle name="_Приложение 02 русс на 16.04.2009 г. 1 сессия_Приложение 1-18 рус пост посл 20.10._Копия Приложение_2010-2012 рус март" xfId="342"/>
    <cellStyle name="_Приложение 02 русс на 16.04.2009 г. 1 сессия_Приложение 1-18 рус пост посл 20.10._Копия Приложение_2010-2012 рус март_Анализ" xfId="343"/>
    <cellStyle name="_Приложение 02 русс на 16.04.2009 г. 1 сессия_Приложение 1-18 рус пост посл 20.10._Копия Приложение_2010-2012 рус март_Пр 4     11.05.11. ИКС" xfId="344"/>
    <cellStyle name="_Приложение 02 русс на 16.04.2009 г. 1 сессия_Приложение 1-18 рус пост посл 20.10._Копия Приложение_2010-2012 рус март_Приложение 4 русс,каз 16.03.11. посл" xfId="345"/>
    <cellStyle name="_Приложение 02 русс на 16.04.2009 г. 1 сессия_Приложение 1-18 рус пост посл 20.10._Копия Приложение_2010-2012 рус март_Приложение_2010-2012 рус 04.08.10" xfId="346"/>
    <cellStyle name="_Приложение 02 русс на 16.04.2009 г. 1 сессия_Приложение 1-18 рус пост посл 20.10._Копия Приложение_2010-2012 рус март_Приложение_2010-2012 рус 04.08.10_Анализ" xfId="347"/>
    <cellStyle name="_Приложение 02 русс на 16.04.2009 г. 1 сессия_Приложение 1-18 рус пост посл 20.10._Копия Приложение_2010-2012 рус март_Приложение_2010-2012 рус 04.08.10_Пр 4     11.05.11. ИКС" xfId="348"/>
    <cellStyle name="_Приложение 02 русс на 16.04.2009 г. 1 сессия_Приложение 1-18 рус пост посл 20.10._Копия Приложение_2010-2012 рус март_Приложение_2010-2012 рус 04.08.10_Приложение 4 русс,каз 16.03.11. посл" xfId="349"/>
    <cellStyle name="_Приложение 02 русс на 16.04.2009 г. 1 сессия_Приложение 1-18 рус пост посл 20.10._Копия Приложение_2010-2012 рус март_Приложение_2010-2012 рус 04.08.10_Приложение_реал_рус 2011-2013 Уточнение" xfId="350"/>
    <cellStyle name="_Приложение 02 русс на 16.04.2009 г. 1 сессия_Приложение 1-18 рус пост посл 20.10._Копия Приложение_2010-2012 рус март_Приложение_пост_рус_авг" xfId="351"/>
    <cellStyle name="_Приложение 02 русс на 16.04.2009 г. 1 сессия_Приложение 1-18 рус пост посл 20.10._Копия Приложение_2010-2012 рус март_Приложение_пост_рус_авг_Анализ" xfId="352"/>
    <cellStyle name="_Приложение 02 русс на 16.04.2009 г. 1 сессия_Приложение 1-18 рус пост посл 20.10._Копия Приложение_2010-2012 рус март_Приложение_пост_рус_авг_Пр 4     11.05.11. ИКС" xfId="353"/>
    <cellStyle name="_Приложение 02 русс на 16.04.2009 г. 1 сессия_Приложение 1-18 рус пост посл 20.10._Копия Приложение_2010-2012 рус март_Приложение_пост_рус_авг_Приложение 4 русс,каз 16.03.11. посл" xfId="354"/>
    <cellStyle name="_Приложение 02 русс на 16.04.2009 г. 1 сессия_Приложение 1-18 рус пост посл 20.10._Копия Приложение_2010-2012 рус март_Приложение_пост_рус_авг_Приложение_реал_рус 2011-2013 Уточнение" xfId="355"/>
    <cellStyle name="_Приложение 02 русс на 16.04.2009 г. 1 сессия_Приложение 1-18 рус пост посл 20.10._Копия Приложение_2010-2012 рус март_Приложение_реал_рус 2011-2013 Уточнение" xfId="356"/>
    <cellStyle name="_Приложение 02 русс на 16.04.2009 г. 1 сессия_Приложение 1-18 рус пост посл 20.10._Пр 4     11.05.11. ИКС" xfId="357"/>
    <cellStyle name="_Приложение 02 русс на 16.04.2009 г. 1 сессия_Приложение 1-18 рус пост посл 20.10._прил4р_к" xfId="358"/>
    <cellStyle name="_Приложение 02 русс на 16.04.2009 г. 1 сессия_Приложение 1-18 рус пост посл 20.10._прил4р_к_Анализ" xfId="359"/>
    <cellStyle name="_Приложение 02 русс на 16.04.2009 г. 1 сессия_Приложение 1-18 рус пост посл 20.10._прил4р_к_Пр 4     11.05.11. ИКС" xfId="360"/>
    <cellStyle name="_Приложение 02 русс на 16.04.2009 г. 1 сессия_Приложение 1-18 рус пост посл 20.10._прил4р_к_Приложение 4 русс,каз 16.03.11. посл" xfId="361"/>
    <cellStyle name="_Приложение 02 русс на 16.04.2009 г. 1 сессия_Приложение 1-18 рус пост посл 20.10._прил4р_к_Приложение_пост_каз_авг" xfId="362"/>
    <cellStyle name="_Приложение 02 русс на 16.04.2009 г. 1 сессия_Приложение 1-18 рус пост посл 20.10._прил4р_к_Приложение_пост_каз_авг_Анализ" xfId="363"/>
    <cellStyle name="_Приложение 02 русс на 16.04.2009 г. 1 сессия_Приложение 1-18 рус пост посл 20.10._прил4р_к_Приложение_пост_каз_авг_Пр 4     11.05.11. ИКС" xfId="364"/>
    <cellStyle name="_Приложение 02 русс на 16.04.2009 г. 1 сессия_Приложение 1-18 рус пост посл 20.10._прил4р_к_Приложение_пост_каз_авг_Приложение 4 русс,каз 16.03.11. посл" xfId="365"/>
    <cellStyle name="_Приложение 02 русс на 16.04.2009 г. 1 сессия_Приложение 1-18 рус пост посл 20.10._прил4р_к_Приложение_пост_каз_авг_Приложение_реал_рус 2011-2013 Уточнение" xfId="366"/>
    <cellStyle name="_Приложение 02 русс на 16.04.2009 г. 1 сессия_Приложение 1-18 рус пост посл 20.10._прил4р_к_Приложение_пост_рус_авг" xfId="367"/>
    <cellStyle name="_Приложение 02 русс на 16.04.2009 г. 1 сессия_Приложение 1-18 рус пост посл 20.10._прил4р_к_Приложение_пост_рус_авг_Анализ" xfId="368"/>
    <cellStyle name="_Приложение 02 русс на 16.04.2009 г. 1 сессия_Приложение 1-18 рус пост посл 20.10._прил4р_к_Приложение_пост_рус_авг_Пр 4     11.05.11. ИКС" xfId="369"/>
    <cellStyle name="_Приложение 02 русс на 16.04.2009 г. 1 сессия_Приложение 1-18 рус пост посл 20.10._прил4р_к_Приложение_пост_рус_авг_Приложение 4 русс,каз 16.03.11. посл" xfId="370"/>
    <cellStyle name="_Приложение 02 русс на 16.04.2009 г. 1 сессия_Приложение 1-18 рус пост посл 20.10._прил4р_к_Приложение_пост_рус_авг_Приложение_реал_рус 2011-2013 Уточнение" xfId="371"/>
    <cellStyle name="_Приложение 02 русс на 16.04.2009 г. 1 сессия_Приложение 1-18 рус пост посл 20.10._прил4р_к_Приложение_реал_рус 2011-2013 Уточнение" xfId="372"/>
    <cellStyle name="_Приложение 02 русс на 16.04.2009 г. 1 сессия_Приложение 1-18 рус пост посл 20.10._Прилож.к бюдж 2010г." xfId="373"/>
    <cellStyle name="_Приложение 02 русс на 16.04.2009 г. 1 сессия_Приложение 1-18 рус пост посл 20.10._Прилож.к бюдж 2010г._Анализ" xfId="374"/>
    <cellStyle name="_Приложение 02 русс на 16.04.2009 г. 1 сессия_Приложение 1-18 рус пост посл 20.10._Прилож.к бюдж 2010г._Копия Приложение_2010-2012 рус март" xfId="375"/>
    <cellStyle name="_Приложение 02 русс на 16.04.2009 г. 1 сессия_Приложение 1-18 рус пост посл 20.10._Прилож.к бюдж 2010г._Копия Приложение_2010-2012 рус март_Анализ" xfId="376"/>
    <cellStyle name="_Приложение 02 русс на 16.04.2009 г. 1 сессия_Приложение 1-18 рус пост посл 20.10._Прилож.к бюдж 2010г._Копия Приложение_2010-2012 рус март_Пр 4     11.05.11. ИКС" xfId="377"/>
    <cellStyle name="_Приложение 02 русс на 16.04.2009 г. 1 сессия_Приложение 1-18 рус пост посл 20.10._Прилож.к бюдж 2010г._Копия Приложение_2010-2012 рус март_Приложение 4 русс,каз 16.03.11. посл" xfId="378"/>
    <cellStyle name="_Приложение 02 русс на 16.04.2009 г. 1 сессия_Приложение 1-18 рус пост посл 20.10._Прилож.к бюдж 2010г._Копия Приложение_2010-2012 рус март_Приложение_2010-2012 рус 04.08.10" xfId="379"/>
    <cellStyle name="_Приложение 02 русс на 16.04.2009 г. 1 сессия_Приложение 1-18 рус пост посл 20.10._Прилож.к бюдж 2010г._Копия Приложение_2010-2012 рус март_Приложение_2010-2012 рус 04.08.10_Анализ" xfId="380"/>
    <cellStyle name="_Приложение 02 русс на 16.04.2009 г. 1 сессия_Приложение 1-18 рус пост посл 20.10._Прилож.к бюдж 2010г._Копия Приложение_2010-2012 рус март_Приложение_2010-2012 рус 04.08.10_Пр 4     11.05.11. ИКС" xfId="381"/>
    <cellStyle name="_Приложение 02 русс на 16.04.2009 г. 1 сессия_Приложение 1-18 рус пост посл 20.10._Прилож.к бюдж 2010г._Копия Приложение_2010-2012 рус март_Приложение_2010-2012 рус 04.08.10_Приложение 4 русс,каз 16.03.11. посл" xfId="382"/>
    <cellStyle name="_Приложение 02 русс на 16.04.2009 г. 1 сессия_Приложение 1-18 рус пост посл 20.10._Прилож.к бюдж 2010г._Копия Приложение_2010-2012 рус март_Приложение_2010-2012 рус 04.08.10_Приложение_реал_рус 2011-2013 Уточнение" xfId="383"/>
    <cellStyle name="_Приложение 02 русс на 16.04.2009 г. 1 сессия_Приложение 1-18 рус пост посл 20.10._Прилож.к бюдж 2010г._Копия Приложение_2010-2012 рус март_Приложение_пост_рус_авг" xfId="384"/>
    <cellStyle name="_Приложение 02 русс на 16.04.2009 г. 1 сессия_Приложение 1-18 рус пост посл 20.10._Прилож.к бюдж 2010г._Копия Приложение_2010-2012 рус март_Приложение_пост_рус_авг_Анализ" xfId="385"/>
    <cellStyle name="_Приложение 02 русс на 16.04.2009 г. 1 сессия_Приложение 1-18 рус пост посл 20.10._Прилож.к бюдж 2010г._Копия Приложение_2010-2012 рус март_Приложение_пост_рус_авг_Пр 4     11.05.11. ИКС" xfId="386"/>
    <cellStyle name="_Приложение 02 русс на 16.04.2009 г. 1 сессия_Приложение 1-18 рус пост посл 20.10._Прилож.к бюдж 2010г._Копия Приложение_2010-2012 рус март_Приложение_пост_рус_авг_Приложение 4 русс,каз 16.03.11. посл" xfId="387"/>
    <cellStyle name="_Приложение 02 русс на 16.04.2009 г. 1 сессия_Приложение 1-18 рус пост посл 20.10._Прилож.к бюдж 2010г._Копия Приложение_2010-2012 рус март_Приложение_пост_рус_авг_Приложение_реал_рус 2011-2013 Уточнение" xfId="388"/>
    <cellStyle name="_Приложение 02 русс на 16.04.2009 г. 1 сессия_Приложение 1-18 рус пост посл 20.10._Прилож.к бюдж 2010г._Копия Приложение_2010-2012 рус март_Приложение_реал_рус 2011-2013 Уточнение" xfId="389"/>
    <cellStyle name="_Приложение 02 русс на 16.04.2009 г. 1 сессия_Приложение 1-18 рус пост посл 20.10._Прилож.к бюдж 2010г._Пр 4     11.05.11. ИКС" xfId="390"/>
    <cellStyle name="_Приложение 02 русс на 16.04.2009 г. 1 сессия_Приложение 1-18 рус пост посл 20.10._Прилож.к бюдж 2010г._прил4р_к" xfId="391"/>
    <cellStyle name="_Приложение 02 русс на 16.04.2009 г. 1 сессия_Приложение 1-18 рус пост посл 20.10._Прилож.к бюдж 2010г._прил4р_к_Анализ" xfId="392"/>
    <cellStyle name="_Приложение 02 русс на 16.04.2009 г. 1 сессия_Приложение 1-18 рус пост посл 20.10._Прилож.к бюдж 2010г._прил4р_к_Пр 4     11.05.11. ИКС" xfId="393"/>
    <cellStyle name="_Приложение 02 русс на 16.04.2009 г. 1 сессия_Приложение 1-18 рус пост посл 20.10._Прилож.к бюдж 2010г._прил4р_к_Приложение 4 русс,каз 16.03.11. посл" xfId="394"/>
    <cellStyle name="_Приложение 02 русс на 16.04.2009 г. 1 сессия_Приложение 1-18 рус пост посл 20.10._Прилож.к бюдж 2010г._прил4р_к_Приложение_пост_каз_авг" xfId="395"/>
    <cellStyle name="_Приложение 02 русс на 16.04.2009 г. 1 сессия_Приложение 1-18 рус пост посл 20.10._Прилож.к бюдж 2010г._прил4р_к_Приложение_пост_каз_авг_Анализ" xfId="396"/>
    <cellStyle name="_Приложение 02 русс на 16.04.2009 г. 1 сессия_Приложение 1-18 рус пост посл 20.10._Прилож.к бюдж 2010г._прил4р_к_Приложение_пост_каз_авг_Пр 4     11.05.11. ИКС" xfId="397"/>
    <cellStyle name="_Приложение 02 русс на 16.04.2009 г. 1 сессия_Приложение 1-18 рус пост посл 20.10._Прилож.к бюдж 2010г._прил4р_к_Приложение_пост_каз_авг_Приложение 4 русс,каз 16.03.11. посл" xfId="398"/>
    <cellStyle name="_Приложение 02 русс на 16.04.2009 г. 1 сессия_Приложение 1-18 рус пост посл 20.10._Прилож.к бюдж 2010г._прил4р_к_Приложение_пост_каз_авг_Приложение_реал_рус 2011-2013 Уточнение" xfId="399"/>
    <cellStyle name="_Приложение 02 русс на 16.04.2009 г. 1 сессия_Приложение 1-18 рус пост посл 20.10._Прилож.к бюдж 2010г._прил4р_к_Приложение_пост_рус_авг" xfId="400"/>
    <cellStyle name="_Приложение 02 русс на 16.04.2009 г. 1 сессия_Приложение 1-18 рус пост посл 20.10._Прилож.к бюдж 2010г._прил4р_к_Приложение_пост_рус_авг_Анализ" xfId="401"/>
    <cellStyle name="_Приложение 02 русс на 16.04.2009 г. 1 сессия_Приложение 1-18 рус пост посл 20.10._Прилож.к бюдж 2010г._прил4р_к_Приложение_пост_рус_авг_Пр 4     11.05.11. ИКС" xfId="402"/>
    <cellStyle name="_Приложение 02 русс на 16.04.2009 г. 1 сессия_Приложение 1-18 рус пост посл 20.10._Прилож.к бюдж 2010г._прил4р_к_Приложение_пост_рус_авг_Приложение 4 русс,каз 16.03.11. посл" xfId="403"/>
    <cellStyle name="_Приложение 02 русс на 16.04.2009 г. 1 сессия_Приложение 1-18 рус пост посл 20.10._Прилож.к бюдж 2010г._прил4р_к_Приложение_пост_рус_авг_Приложение_реал_рус 2011-2013 Уточнение" xfId="404"/>
    <cellStyle name="_Приложение 02 русс на 16.04.2009 г. 1 сессия_Приложение 1-18 рус пост посл 20.10._Прилож.к бюдж 2010г._прил4р_к_Приложение_реал_рус 2011-2013 Уточнение" xfId="405"/>
    <cellStyle name="_Приложение 02 русс на 16.04.2009 г. 1 сессия_Приложение 1-18 рус пост посл 20.10._Прилож.к бюдж 2010г._Приложение 4 русс,каз 16.03.11. посл" xfId="406"/>
    <cellStyle name="_Приложение 02 русс на 16.04.2009 г. 1 сессия_Приложение 1-18 рус пост посл 20.10._Прилож.к бюдж 2010г._Приложение_2010-2012 каз 04.08.10_ДК-2020" xfId="407"/>
    <cellStyle name="_Приложение 02 русс на 16.04.2009 г. 1 сессия_Приложение 1-18 рус пост посл 20.10._Прилож.к бюдж 2010г._Приложение_2010-2012 каз 04.08.10_ДК-2020_Анализ" xfId="408"/>
    <cellStyle name="_Приложение 02 русс на 16.04.2009 г. 1 сессия_Приложение 1-18 рус пост посл 20.10._Прилож.к бюдж 2010г._Приложение_2010-2012 каз 04.08.10_ДК-2020_Пр 4     11.05.11. ИКС" xfId="409"/>
    <cellStyle name="_Приложение 02 русс на 16.04.2009 г. 1 сессия_Приложение 1-18 рус пост посл 20.10._Прилож.к бюдж 2010г._Приложение_2010-2012 каз 04.08.10_ДК-2020_Приложение 4 русс,каз 16.03.11. посл" xfId="410"/>
    <cellStyle name="_Приложение 02 русс на 16.04.2009 г. 1 сессия_Приложение 1-18 рус пост посл 20.10._Прилож.к бюдж 2010г._Приложение_2010-2012 каз 04.08.10_ДК-2020_Приложение_реал_рус 2011-2013 Уточнение" xfId="411"/>
    <cellStyle name="_Приложение 02 русс на 16.04.2009 г. 1 сессия_Приложение 1-18 рус пост посл 20.10._Прилож.к бюдж 2010г._Приложение_2010-2012 каз_март" xfId="412"/>
    <cellStyle name="_Приложение 02 русс на 16.04.2009 г. 1 сессия_Приложение 1-18 рус пост посл 20.10._Прилож.к бюдж 2010г._Приложение_2010-2012 каз_март_Анализ" xfId="413"/>
    <cellStyle name="_Приложение 02 русс на 16.04.2009 г. 1 сессия_Приложение 1-18 рус пост посл 20.10._Прилож.к бюдж 2010г._Приложение_2010-2012 каз_март_Пр 4     11.05.11. ИКС" xfId="414"/>
    <cellStyle name="_Приложение 02 русс на 16.04.2009 г. 1 сессия_Приложение 1-18 рус пост посл 20.10._Прилож.к бюдж 2010г._Приложение_2010-2012 каз_март_Приложение 4 русс,каз 16.03.11. посл" xfId="415"/>
    <cellStyle name="_Приложение 02 русс на 16.04.2009 г. 1 сессия_Приложение 1-18 рус пост посл 20.10._Прилож.к бюдж 2010г._Приложение_2010-2012 каз_март_Приложение_пост_каз_авг" xfId="416"/>
    <cellStyle name="_Приложение 02 русс на 16.04.2009 г. 1 сессия_Приложение 1-18 рус пост посл 20.10._Прилож.к бюдж 2010г._Приложение_2010-2012 каз_март_Приложение_пост_каз_авг_Анализ" xfId="417"/>
    <cellStyle name="_Приложение 02 русс на 16.04.2009 г. 1 сессия_Приложение 1-18 рус пост посл 20.10._Прилож.к бюдж 2010г._Приложение_2010-2012 каз_март_Приложение_пост_каз_авг_Пр 4     11.05.11. ИКС" xfId="418"/>
    <cellStyle name="_Приложение 02 русс на 16.04.2009 г. 1 сессия_Приложение 1-18 рус пост посл 20.10._Прилож.к бюдж 2010г._Приложение_2010-2012 каз_март_Приложение_пост_каз_авг_Приложение 4 русс,каз 16.03.11. посл" xfId="419"/>
    <cellStyle name="_Приложение 02 русс на 16.04.2009 г. 1 сессия_Приложение 1-18 рус пост посл 20.10._Прилож.к бюдж 2010г._Приложение_2010-2012 каз_март_Приложение_пост_каз_авг_Приложение_реал_рус 2011-2013 Уточнение" xfId="420"/>
    <cellStyle name="_Приложение 02 русс на 16.04.2009 г. 1 сессия_Приложение 1-18 рус пост посл 20.10._Прилож.к бюдж 2010г._Приложение_2010-2012 каз_март_Приложение_пост_рус_авг" xfId="421"/>
    <cellStyle name="_Приложение 02 русс на 16.04.2009 г. 1 сессия_Приложение 1-18 рус пост посл 20.10._Прилож.к бюдж 2010г._Приложение_2010-2012 каз_март_Приложение_пост_рус_авг_Анализ" xfId="422"/>
    <cellStyle name="_Приложение 02 русс на 16.04.2009 г. 1 сессия_Приложение 1-18 рус пост посл 20.10._Прилож.к бюдж 2010г._Приложение_2010-2012 каз_март_Приложение_пост_рус_авг_Пр 4     11.05.11. ИКС" xfId="423"/>
    <cellStyle name="_Приложение 02 русс на 16.04.2009 г. 1 сессия_Приложение 1-18 рус пост посл 20.10._Прилож.к бюдж 2010г._Приложение_2010-2012 каз_март_Приложение_пост_рус_авг_Приложение 4 русс,каз 16.03.11. посл" xfId="424"/>
    <cellStyle name="_Приложение 02 русс на 16.04.2009 г. 1 сессия_Приложение 1-18 рус пост посл 20.10._Прилож.к бюдж 2010г._Приложение_2010-2012 каз_март_Приложение_пост_рус_авг_Приложение_реал_рус 2011-2013 Уточнение" xfId="425"/>
    <cellStyle name="_Приложение 02 русс на 16.04.2009 г. 1 сессия_Приложение 1-18 рус пост посл 20.10._Прилож.к бюдж 2010г._Приложение_2010-2012 каз_март_Приложение_реал_рус 2011-2013 Уточнение" xfId="426"/>
    <cellStyle name="_Приложение 02 русс на 16.04.2009 г. 1 сессия_Приложение 1-18 рус пост посл 20.10._Прилож.к бюдж 2010г._Приложение_2010-2012 рус  КОРРЕКТИРОВКА" xfId="427"/>
    <cellStyle name="_Приложение 02 русс на 16.04.2009 г. 1 сессия_Приложение 1-18 рус пост посл 20.10._Прилож.к бюдж 2010г._Приложение_2010-2012 рус  КОРРЕКТИРОВКА_Анализ" xfId="428"/>
    <cellStyle name="_Приложение 02 русс на 16.04.2009 г. 1 сессия_Приложение 1-18 рус пост посл 20.10._Прилож.к бюдж 2010г._Приложение_2010-2012 рус  КОРРЕКТИРОВКА_Пр 4     11.05.11. ИКС" xfId="429"/>
    <cellStyle name="_Приложение 02 русс на 16.04.2009 г. 1 сессия_Приложение 1-18 рус пост посл 20.10._Прилож.к бюдж 2010г._Приложение_2010-2012 рус  КОРРЕКТИРОВКА_Приложение 4 русс,каз 16.03.11. посл" xfId="430"/>
    <cellStyle name="_Приложение 02 русс на 16.04.2009 г. 1 сессия_Приложение 1-18 рус пост посл 20.10._Прилож.к бюдж 2010г._Приложение_2010-2012 рус  КОРРЕКТИРОВКА_Приложение_2010-2012 рус 04.08.10" xfId="431"/>
    <cellStyle name="_Приложение 02 русс на 16.04.2009 г. 1 сессия_Приложение 1-18 рус пост посл 20.10._Прилож.к бюдж 2010г._Приложение_2010-2012 рус  КОРРЕКТИРОВКА_Приложение_2010-2012 рус 04.08.10_Анализ" xfId="432"/>
    <cellStyle name="_Приложение 02 русс на 16.04.2009 г. 1 сессия_Приложение 1-18 рус пост посл 20.10._Прилож.к бюдж 2010г._Приложение_2010-2012 рус  КОРРЕКТИРОВКА_Приложение_2010-2012 рус 04.08.10_Пр 4     11.05.11. ИКС" xfId="433"/>
    <cellStyle name="_Приложение 02 русс на 16.04.2009 г. 1 сессия_Приложение 1-18 рус пост посл 20.10._Прилож.к бюдж 2010г._Приложение_2010-2012 рус  КОРРЕКТИРОВКА_Приложение_2010-2012 рус 04.08.10_Приложение 4 русс,каз 16.03.11. посл" xfId="434"/>
    <cellStyle name="_Приложение 02 русс на 16.04.2009 г. 1 сессия_Приложение 1-18 рус пост посл 20.10._Прилож.к бюдж 2010г._Приложение_2010-2012 рус  КОРРЕКТИРОВКА_Приложение_2010-2012 рус 04.08.10_Приложение_реал_рус 2011-2013 Уточнение" xfId="435"/>
    <cellStyle name="_Приложение 02 русс на 16.04.2009 г. 1 сессия_Приложение 1-18 рус пост посл 20.10._Прилож.к бюдж 2010г._Приложение_2010-2012 рус  КОРРЕКТИРОВКА_Приложение_пост_рус_авг" xfId="436"/>
    <cellStyle name="_Приложение 02 русс на 16.04.2009 г. 1 сессия_Приложение 1-18 рус пост посл 20.10._Прилож.к бюдж 2010г._Приложение_2010-2012 рус  КОРРЕКТИРОВКА_Приложение_пост_рус_авг_Анализ" xfId="437"/>
    <cellStyle name="_Приложение 02 русс на 16.04.2009 г. 1 сессия_Приложение 1-18 рус пост посл 20.10._Прилож.к бюдж 2010г._Приложение_2010-2012 рус  КОРРЕКТИРОВКА_Приложение_пост_рус_авг_Пр 4     11.05.11. ИКС" xfId="438"/>
    <cellStyle name="_Приложение 02 русс на 16.04.2009 г. 1 сессия_Приложение 1-18 рус пост посл 20.10._Прилож.к бюдж 2010г._Приложение_2010-2012 рус  КОРРЕКТИРОВКА_Приложение_пост_рус_авг_Приложение 4 русс,каз 16.03.11. посл" xfId="439"/>
    <cellStyle name="_Приложение 02 русс на 16.04.2009 г. 1 сессия_Приложение 1-18 рус пост посл 20.10._Прилож.к бюдж 2010г._Приложение_2010-2012 рус  КОРРЕКТИРОВКА_Приложение_пост_рус_авг_Приложение_реал_рус 2011-2013 Уточнение" xfId="440"/>
    <cellStyle name="_Приложение 02 русс на 16.04.2009 г. 1 сессия_Приложение 1-18 рус пост посл 20.10._Прилож.к бюдж 2010г._Приложение_2010-2012 рус  КОРРЕКТИРОВКА_Приложение_реал_рус 2011-2013 Уточнение" xfId="441"/>
    <cellStyle name="_Приложение 02 русс на 16.04.2009 г. 1 сессия_Приложение 1-18 рус пост посл 20.10._Прилож.к бюдж 2010г._Приложение_2010-2012 рус 04.08.10" xfId="442"/>
    <cellStyle name="_Приложение 02 русс на 16.04.2009 г. 1 сессия_Приложение 1-18 рус пост посл 20.10._Прилож.к бюдж 2010г._Приложение_2010-2012 рус 04.08.10_Анализ" xfId="443"/>
    <cellStyle name="_Приложение 02 русс на 16.04.2009 г. 1 сессия_Приложение 1-18 рус пост посл 20.10._Прилож.к бюдж 2010г._Приложение_2010-2012 рус 04.08.10_Пр 4     11.05.11. ИКС" xfId="444"/>
    <cellStyle name="_Приложение 02 русс на 16.04.2009 г. 1 сессия_Приложение 1-18 рус пост посл 20.10._Прилож.к бюдж 2010г._Приложение_2010-2012 рус 04.08.10_Приложение 4 русс,каз 16.03.11. посл" xfId="445"/>
    <cellStyle name="_Приложение 02 русс на 16.04.2009 г. 1 сессия_Приложение 1-18 рус пост посл 20.10._Прилож.к бюдж 2010г._Приложение_2010-2012 рус 04.08.10_Приложение_реал_рус 2011-2013 Уточнение" xfId="446"/>
    <cellStyle name="_Приложение 02 русс на 16.04.2009 г. 1 сессия_Приложение 1-18 рус пост посл 20.10._Прилож.к бюдж 2010г._Приложение_2010-2012 рус март" xfId="447"/>
    <cellStyle name="_Приложение 02 русс на 16.04.2009 г. 1 сессия_Приложение 1-18 рус пост посл 20.10._Прилож.к бюдж 2010г._Приложение_2010-2012 рус март_Анализ" xfId="448"/>
    <cellStyle name="_Приложение 02 русс на 16.04.2009 г. 1 сессия_Приложение 1-18 рус пост посл 20.10._Прилож.к бюдж 2010г._Приложение_2010-2012 рус март_Пр 4     11.05.11. ИКС" xfId="449"/>
    <cellStyle name="_Приложение 02 русс на 16.04.2009 г. 1 сессия_Приложение 1-18 рус пост посл 20.10._Прилож.к бюдж 2010г._Приложение_2010-2012 рус март_Приложение 4 русс,каз 16.03.11. посл" xfId="450"/>
    <cellStyle name="_Приложение 02 русс на 16.04.2009 г. 1 сессия_Приложение 1-18 рус пост посл 20.10._Прилож.к бюдж 2010г._Приложение_2010-2012 рус март_Приложение_2010-2012 рус 04.08.10" xfId="451"/>
    <cellStyle name="_Приложение 02 русс на 16.04.2009 г. 1 сессия_Приложение 1-18 рус пост посл 20.10._Прилож.к бюдж 2010г._Приложение_2010-2012 рус март_Приложение_2010-2012 рус 04.08.10_Анализ" xfId="452"/>
    <cellStyle name="_Приложение 02 русс на 16.04.2009 г. 1 сессия_Приложение 1-18 рус пост посл 20.10._Прилож.к бюдж 2010г._Приложение_2010-2012 рус март_Приложение_2010-2012 рус 04.08.10_Пр 4     11.05.11. ИКС" xfId="453"/>
    <cellStyle name="_Приложение 02 русс на 16.04.2009 г. 1 сессия_Приложение 1-18 рус пост посл 20.10._Прилож.к бюдж 2010г._Приложение_2010-2012 рус март_Приложение_2010-2012 рус 04.08.10_Приложение 4 русс,каз 16.03.11. посл" xfId="454"/>
    <cellStyle name="_Приложение 02 русс на 16.04.2009 г. 1 сессия_Приложение 1-18 рус пост посл 20.10._Прилож.к бюдж 2010г._Приложение_2010-2012 рус март_Приложение_2010-2012 рус 04.08.10_Приложение_реал_рус 2011-2013 Уточнение" xfId="455"/>
    <cellStyle name="_Приложение 02 русс на 16.04.2009 г. 1 сессия_Приложение 1-18 рус пост посл 20.10._Прилож.к бюдж 2010г._Приложение_2010-2012 рус март_Приложение_пост_рус_авг" xfId="456"/>
    <cellStyle name="_Приложение 02 русс на 16.04.2009 г. 1 сессия_Приложение 1-18 рус пост посл 20.10._Прилож.к бюдж 2010г._Приложение_2010-2012 рус март_Приложение_пост_рус_авг_Анализ" xfId="457"/>
    <cellStyle name="_Приложение 02 русс на 16.04.2009 г. 1 сессия_Приложение 1-18 рус пост посл 20.10._Прилож.к бюдж 2010г._Приложение_2010-2012 рус март_Приложение_пост_рус_авг_Пр 4     11.05.11. ИКС" xfId="458"/>
    <cellStyle name="_Приложение 02 русс на 16.04.2009 г. 1 сессия_Приложение 1-18 рус пост посл 20.10._Прилож.к бюдж 2010г._Приложение_2010-2012 рус март_Приложение_пост_рус_авг_Приложение 4 русс,каз 16.03.11. посл" xfId="459"/>
    <cellStyle name="_Приложение 02 русс на 16.04.2009 г. 1 сессия_Приложение 1-18 рус пост посл 20.10._Прилож.к бюдж 2010г._Приложение_2010-2012 рус март_Приложение_пост_рус_авг_Приложение_реал_рус 2011-2013 Уточнение" xfId="460"/>
    <cellStyle name="_Приложение 02 русс на 16.04.2009 г. 1 сессия_Приложение 1-18 рус пост посл 20.10._Прилож.к бюдж 2010г._Приложение_2010-2012 рус март_Приложение_реал_рус 2011-2013 Уточнение" xfId="461"/>
    <cellStyle name="_Приложение 02 русс на 16.04.2009 г. 1 сессия_Приложение 1-18 рус пост посл 20.10._Прилож.к бюдж 2010г._Приложение_пост_каз_авг" xfId="462"/>
    <cellStyle name="_Приложение 02 русс на 16.04.2009 г. 1 сессия_Приложение 1-18 рус пост посл 20.10._Прилож.к бюдж 2010г._Приложение_пост_каз_авг_Анализ" xfId="463"/>
    <cellStyle name="_Приложение 02 русс на 16.04.2009 г. 1 сессия_Приложение 1-18 рус пост посл 20.10._Прилож.к бюдж 2010г._Приложение_пост_каз_авг_Пр 4     11.05.11. ИКС" xfId="464"/>
    <cellStyle name="_Приложение 02 русс на 16.04.2009 г. 1 сессия_Приложение 1-18 рус пост посл 20.10._Прилож.к бюдж 2010г._Приложение_пост_каз_авг_Приложение 4 русс,каз 16.03.11. посл" xfId="465"/>
    <cellStyle name="_Приложение 02 русс на 16.04.2009 г. 1 сессия_Приложение 1-18 рус пост посл 20.10._Прилож.к бюдж 2010г._Приложение_пост_каз_авг_Приложение_реал_рус 2011-2013 Уточнение" xfId="466"/>
    <cellStyle name="_Приложение 02 русс на 16.04.2009 г. 1 сессия_Приложение 1-18 рус пост посл 20.10._Прилож.к бюдж 2010г._Приложение_пост_рус_авг" xfId="467"/>
    <cellStyle name="_Приложение 02 русс на 16.04.2009 г. 1 сессия_Приложение 1-18 рус пост посл 20.10._Прилож.к бюдж 2010г._Приложение_пост_рус_авг_Анализ" xfId="468"/>
    <cellStyle name="_Приложение 02 русс на 16.04.2009 г. 1 сессия_Приложение 1-18 рус пост посл 20.10._Прилож.к бюдж 2010г._Приложение_пост_рус_авг_Пр 4     11.05.11. ИКС" xfId="469"/>
    <cellStyle name="_Приложение 02 русс на 16.04.2009 г. 1 сессия_Приложение 1-18 рус пост посл 20.10._Прилож.к бюдж 2010г._Приложение_пост_рус_авг_Приложение 4 русс,каз 16.03.11. посл" xfId="470"/>
    <cellStyle name="_Приложение 02 русс на 16.04.2009 г. 1 сессия_Приложение 1-18 рус пост посл 20.10._Прилож.к бюдж 2010г._Приложение_пост_рус_авг_Приложение_реал_рус 2011-2013 Уточнение" xfId="471"/>
    <cellStyle name="_Приложение 02 русс на 16.04.2009 г. 1 сессия_Приложение 1-18 рус пост посл 20.10._Прилож.к бюдж 2010г._Приложение_реал_рус 2011-2013 Уточнение" xfId="472"/>
    <cellStyle name="_Приложение 02 русс на 16.04.2009 г. 1 сессия_Приложение 1-18 рус пост посл 20.10._Приложение 4 русс,каз 16.03.11. посл" xfId="473"/>
    <cellStyle name="_Приложение 02 русс на 16.04.2009 г. 1 сессия_Приложение 1-18 рус пост посл 20.10._Приложение рус_ноябрь РБ" xfId="474"/>
    <cellStyle name="_Приложение 02 русс на 16.04.2009 г. 1 сессия_Приложение 1-18 рус пост посл 20.10._Приложение рус_ноябрь РБ_Анализ" xfId="475"/>
    <cellStyle name="_Приложение 02 русс на 16.04.2009 г. 1 сессия_Приложение 1-18 рус пост посл 20.10._Приложение рус_ноябрь РБ_Копия Приложение_2010-2012 рус март" xfId="476"/>
    <cellStyle name="_Приложение 02 русс на 16.04.2009 г. 1 сессия_Приложение 1-18 рус пост посл 20.10._Приложение рус_ноябрь РБ_Копия Приложение_2010-2012 рус март_Анализ" xfId="477"/>
    <cellStyle name="_Приложение 02 русс на 16.04.2009 г. 1 сессия_Приложение 1-18 рус пост посл 20.10._Приложение рус_ноябрь РБ_Копия Приложение_2010-2012 рус март_Пр 4     11.05.11. ИКС" xfId="478"/>
    <cellStyle name="_Приложение 02 русс на 16.04.2009 г. 1 сессия_Приложение 1-18 рус пост посл 20.10._Приложение рус_ноябрь РБ_Копия Приложение_2010-2012 рус март_Приложение 4 русс,каз 16.03.11. посл" xfId="479"/>
    <cellStyle name="_Приложение 02 русс на 16.04.2009 г. 1 сессия_Приложение 1-18 рус пост посл 20.10._Приложение рус_ноябрь РБ_Копия Приложение_2010-2012 рус март_Приложение_2010-2012 рус 04.08.10" xfId="480"/>
    <cellStyle name="_Приложение 02 русс на 16.04.2009 г. 1 сессия_Приложение 1-18 рус пост посл 20.10._Приложение рус_ноябрь РБ_Копия Приложение_2010-2012 рус март_Приложение_2010-2012 рус 04.08.10_Анализ" xfId="481"/>
    <cellStyle name="_Приложение 02 русс на 16.04.2009 г. 1 сессия_Приложение 1-18 рус пост посл 20.10._Приложение рус_ноябрь РБ_Копия Приложение_2010-2012 рус март_Приложение_2010-2012 рус 04.08.10_Пр 4     11.05.11. ИКС" xfId="482"/>
    <cellStyle name="_Приложение 02 русс на 16.04.2009 г. 1 сессия_Приложение 1-18 рус пост посл 20.10._Приложение рус_ноябрь РБ_Копия Приложение_2010-2012 рус март_Приложение_2010-2012 рус 04.08.10_Приложение 4 русс,каз 16.03.11. посл" xfId="483"/>
    <cellStyle name="_Приложение 02 русс на 16.04.2009 г. 1 сессия_Приложение 1-18 рус пост посл 20.10._Приложение рус_ноябрь РБ_Копия Приложение_2010-2012 рус март_Приложение_2010-2012 рус 04.08.10_Приложение_реал_рус 2011-2013 Уточнение" xfId="484"/>
    <cellStyle name="_Приложение 02 русс на 16.04.2009 г. 1 сессия_Приложение 1-18 рус пост посл 20.10._Приложение рус_ноябрь РБ_Копия Приложение_2010-2012 рус март_Приложение_пост_рус_авг" xfId="485"/>
    <cellStyle name="_Приложение 02 русс на 16.04.2009 г. 1 сессия_Приложение 1-18 рус пост посл 20.10._Приложение рус_ноябрь РБ_Копия Приложение_2010-2012 рус март_Приложение_пост_рус_авг_Анализ" xfId="486"/>
    <cellStyle name="_Приложение 02 русс на 16.04.2009 г. 1 сессия_Приложение 1-18 рус пост посл 20.10._Приложение рус_ноябрь РБ_Копия Приложение_2010-2012 рус март_Приложение_пост_рус_авг_Пр 4     11.05.11. ИКС" xfId="487"/>
    <cellStyle name="_Приложение 02 русс на 16.04.2009 г. 1 сессия_Приложение 1-18 рус пост посл 20.10._Приложение рус_ноябрь РБ_Копия Приложение_2010-2012 рус март_Приложение_пост_рус_авг_Приложение 4 русс,каз 16.03.11. посл" xfId="488"/>
    <cellStyle name="_Приложение 02 русс на 16.04.2009 г. 1 сессия_Приложение 1-18 рус пост посл 20.10._Приложение рус_ноябрь РБ_Копия Приложение_2010-2012 рус март_Приложение_пост_рус_авг_Приложение_реал_рус 2011-2013 Уточнение" xfId="489"/>
    <cellStyle name="_Приложение 02 русс на 16.04.2009 г. 1 сессия_Приложение 1-18 рус пост посл 20.10._Приложение рус_ноябрь РБ_Копия Приложение_2010-2012 рус март_Приложение_реал_рус 2011-2013 Уточнение" xfId="490"/>
    <cellStyle name="_Приложение 02 русс на 16.04.2009 г. 1 сессия_Приложение 1-18 рус пост посл 20.10._Приложение рус_ноябрь РБ_Пр 4     11.05.11. ИКС" xfId="491"/>
    <cellStyle name="_Приложение 02 русс на 16.04.2009 г. 1 сессия_Приложение 1-18 рус пост посл 20.10._Приложение рус_ноябрь РБ_прил4р_к" xfId="492"/>
    <cellStyle name="_Приложение 02 русс на 16.04.2009 г. 1 сессия_Приложение 1-18 рус пост посл 20.10._Приложение рус_ноябрь РБ_прил4р_к_Анализ" xfId="493"/>
    <cellStyle name="_Приложение 02 русс на 16.04.2009 г. 1 сессия_Приложение 1-18 рус пост посл 20.10._Приложение рус_ноябрь РБ_прил4р_к_Пр 4     11.05.11. ИКС" xfId="494"/>
    <cellStyle name="_Приложение 02 русс на 16.04.2009 г. 1 сессия_Приложение 1-18 рус пост посл 20.10._Приложение рус_ноябрь РБ_прил4р_к_Приложение 4 русс,каз 16.03.11. посл" xfId="495"/>
    <cellStyle name="_Приложение 02 русс на 16.04.2009 г. 1 сессия_Приложение 1-18 рус пост посл 20.10._Приложение рус_ноябрь РБ_прил4р_к_Приложение_пост_каз_авг" xfId="496"/>
    <cellStyle name="_Приложение 02 русс на 16.04.2009 г. 1 сессия_Приложение 1-18 рус пост посл 20.10._Приложение рус_ноябрь РБ_прил4р_к_Приложение_пост_каз_авг_Анализ" xfId="497"/>
    <cellStyle name="_Приложение 02 русс на 16.04.2009 г. 1 сессия_Приложение 1-18 рус пост посл 20.10._Приложение рус_ноябрь РБ_прил4р_к_Приложение_пост_каз_авг_Пр 4     11.05.11. ИКС" xfId="498"/>
    <cellStyle name="_Приложение 02 русс на 16.04.2009 г. 1 сессия_Приложение 1-18 рус пост посл 20.10._Приложение рус_ноябрь РБ_прил4р_к_Приложение_пост_каз_авг_Приложение 4 русс,каз 16.03.11. посл" xfId="499"/>
    <cellStyle name="_Приложение 02 русс на 16.04.2009 г. 1 сессия_Приложение 1-18 рус пост посл 20.10._Приложение рус_ноябрь РБ_прил4р_к_Приложение_пост_каз_авг_Приложение_реал_рус 2011-2013 Уточнение" xfId="500"/>
    <cellStyle name="_Приложение 02 русс на 16.04.2009 г. 1 сессия_Приложение 1-18 рус пост посл 20.10._Приложение рус_ноябрь РБ_прил4р_к_Приложение_пост_рус_авг" xfId="501"/>
    <cellStyle name="_Приложение 02 русс на 16.04.2009 г. 1 сессия_Приложение 1-18 рус пост посл 20.10._Приложение рус_ноябрь РБ_прил4р_к_Приложение_пост_рус_авг_Анализ" xfId="502"/>
    <cellStyle name="_Приложение 02 русс на 16.04.2009 г. 1 сессия_Приложение 1-18 рус пост посл 20.10._Приложение рус_ноябрь РБ_прил4р_к_Приложение_пост_рус_авг_Пр 4     11.05.11. ИКС" xfId="503"/>
    <cellStyle name="_Приложение 02 русс на 16.04.2009 г. 1 сессия_Приложение 1-18 рус пост посл 20.10._Приложение рус_ноябрь РБ_прил4р_к_Приложение_пост_рус_авг_Приложение 4 русс,каз 16.03.11. посл" xfId="504"/>
    <cellStyle name="_Приложение 02 русс на 16.04.2009 г. 1 сессия_Приложение 1-18 рус пост посл 20.10._Приложение рус_ноябрь РБ_прил4р_к_Приложение_пост_рус_авг_Приложение_реал_рус 2011-2013 Уточнение" xfId="505"/>
    <cellStyle name="_Приложение 02 русс на 16.04.2009 г. 1 сессия_Приложение 1-18 рус пост посл 20.10._Приложение рус_ноябрь РБ_прил4р_к_Приложение_реал_рус 2011-2013 Уточнение" xfId="506"/>
    <cellStyle name="_Приложение 02 русс на 16.04.2009 г. 1 сессия_Приложение 1-18 рус пост посл 20.10._Приложение рус_ноябрь РБ_Приложение 4 русс,каз 16.03.11. посл" xfId="507"/>
    <cellStyle name="_Приложение 02 русс на 16.04.2009 г. 1 сессия_Приложение 1-18 рус пост посл 20.10._Приложение рус_ноябрь РБ_Приложение_2010-2012 каз 04.08.10_ДК-2020" xfId="508"/>
    <cellStyle name="_Приложение 02 русс на 16.04.2009 г. 1 сессия_Приложение 1-18 рус пост посл 20.10._Приложение рус_ноябрь РБ_Приложение_2010-2012 каз 04.08.10_ДК-2020_Анализ" xfId="509"/>
    <cellStyle name="_Приложение 02 русс на 16.04.2009 г. 1 сессия_Приложение 1-18 рус пост посл 20.10._Приложение рус_ноябрь РБ_Приложение_2010-2012 каз 04.08.10_ДК-2020_Пр 4     11.05.11. ИКС" xfId="510"/>
    <cellStyle name="_Приложение 02 русс на 16.04.2009 г. 1 сессия_Приложение 1-18 рус пост посл 20.10._Приложение рус_ноябрь РБ_Приложение_2010-2012 каз 04.08.10_ДК-2020_Приложение 4 русс,каз 16.03.11. посл" xfId="511"/>
    <cellStyle name="_Приложение 02 русс на 16.04.2009 г. 1 сессия_Приложение 1-18 рус пост посл 20.10._Приложение рус_ноябрь РБ_Приложение_2010-2012 каз 04.08.10_ДК-2020_Приложение_реал_рус 2011-2013 Уточнение" xfId="512"/>
    <cellStyle name="_Приложение 02 русс на 16.04.2009 г. 1 сессия_Приложение 1-18 рус пост посл 20.10._Приложение рус_ноябрь РБ_Приложение_2010-2012 каз_март" xfId="513"/>
    <cellStyle name="_Приложение 02 русс на 16.04.2009 г. 1 сессия_Приложение 1-18 рус пост посл 20.10._Приложение рус_ноябрь РБ_Приложение_2010-2012 каз_март_Анализ" xfId="514"/>
    <cellStyle name="_Приложение 02 русс на 16.04.2009 г. 1 сессия_Приложение 1-18 рус пост посл 20.10._Приложение рус_ноябрь РБ_Приложение_2010-2012 каз_март_Пр 4     11.05.11. ИКС" xfId="515"/>
    <cellStyle name="_Приложение 02 русс на 16.04.2009 г. 1 сессия_Приложение 1-18 рус пост посл 20.10._Приложение рус_ноябрь РБ_Приложение_2010-2012 каз_март_Приложение 4 русс,каз 16.03.11. посл" xfId="516"/>
    <cellStyle name="_Приложение 02 русс на 16.04.2009 г. 1 сессия_Приложение 1-18 рус пост посл 20.10._Приложение рус_ноябрь РБ_Приложение_2010-2012 каз_март_Приложение_пост_каз_авг" xfId="517"/>
    <cellStyle name="_Приложение 02 русс на 16.04.2009 г. 1 сессия_Приложение 1-18 рус пост посл 20.10._Приложение рус_ноябрь РБ_Приложение_2010-2012 каз_март_Приложение_пост_каз_авг_Анализ" xfId="518"/>
    <cellStyle name="_Приложение 02 русс на 16.04.2009 г. 1 сессия_Приложение 1-18 рус пост посл 20.10._Приложение рус_ноябрь РБ_Приложение_2010-2012 каз_март_Приложение_пост_каз_авг_Пр 4     11.05.11. ИКС" xfId="519"/>
    <cellStyle name="_Приложение 02 русс на 16.04.2009 г. 1 сессия_Приложение 1-18 рус пост посл 20.10._Приложение рус_ноябрь РБ_Приложение_2010-2012 каз_март_Приложение_пост_каз_авг_Приложение 4 русс,каз 16.03.11. посл" xfId="520"/>
    <cellStyle name="_Приложение 02 русс на 16.04.2009 г. 1 сессия_Приложение 1-18 рус пост посл 20.10._Приложение рус_ноябрь РБ_Приложение_2010-2012 каз_март_Приложение_пост_каз_авг_Приложение_реал_рус 2011-2013 Уточнение" xfId="521"/>
    <cellStyle name="_Приложение 02 русс на 16.04.2009 г. 1 сессия_Приложение 1-18 рус пост посл 20.10._Приложение рус_ноябрь РБ_Приложение_2010-2012 каз_март_Приложение_пост_рус_авг" xfId="522"/>
    <cellStyle name="_Приложение 02 русс на 16.04.2009 г. 1 сессия_Приложение 1-18 рус пост посл 20.10._Приложение рус_ноябрь РБ_Приложение_2010-2012 каз_март_Приложение_пост_рус_авг_Анализ" xfId="523"/>
    <cellStyle name="_Приложение 02 русс на 16.04.2009 г. 1 сессия_Приложение 1-18 рус пост посл 20.10._Приложение рус_ноябрь РБ_Приложение_2010-2012 каз_март_Приложение_пост_рус_авг_Пр 4     11.05.11. ИКС" xfId="524"/>
    <cellStyle name="_Приложение 02 русс на 16.04.2009 г. 1 сессия_Приложение 1-18 рус пост посл 20.10._Приложение рус_ноябрь РБ_Приложение_2010-2012 каз_март_Приложение_пост_рус_авг_Приложение 4 русс,каз 16.03.11. посл" xfId="525"/>
    <cellStyle name="_Приложение 02 русс на 16.04.2009 г. 1 сессия_Приложение 1-18 рус пост посл 20.10._Приложение рус_ноябрь РБ_Приложение_2010-2012 каз_март_Приложение_пост_рус_авг_Приложение_реал_рус 2011-2013 Уточнение" xfId="526"/>
    <cellStyle name="_Приложение 02 русс на 16.04.2009 г. 1 сессия_Приложение 1-18 рус пост посл 20.10._Приложение рус_ноябрь РБ_Приложение_2010-2012 каз_март_Приложение_реал_рус 2011-2013 Уточнение" xfId="527"/>
    <cellStyle name="_Приложение 02 русс на 16.04.2009 г. 1 сессия_Приложение 1-18 рус пост посл 20.10._Приложение рус_ноябрь РБ_Приложение_2010-2012 рус  КОРРЕКТИРОВКА" xfId="528"/>
    <cellStyle name="_Приложение 02 русс на 16.04.2009 г. 1 сессия_Приложение 1-18 рус пост посл 20.10._Приложение рус_ноябрь РБ_Приложение_2010-2012 рус  КОРРЕКТИРОВКА_Анализ" xfId="529"/>
    <cellStyle name="_Приложение 02 русс на 16.04.2009 г. 1 сессия_Приложение 1-18 рус пост посл 20.10._Приложение рус_ноябрь РБ_Приложение_2010-2012 рус  КОРРЕКТИРОВКА_Пр 4     11.05.11. ИКС" xfId="530"/>
    <cellStyle name="_Приложение 02 русс на 16.04.2009 г. 1 сессия_Приложение 1-18 рус пост посл 20.10._Приложение рус_ноябрь РБ_Приложение_2010-2012 рус  КОРРЕКТИРОВКА_Приложение 4 русс,каз 16.03.11. посл" xfId="531"/>
    <cellStyle name="_Приложение 02 русс на 16.04.2009 г. 1 сессия_Приложение 1-18 рус пост посл 20.10._Приложение рус_ноябрь РБ_Приложение_2010-2012 рус  КОРРЕКТИРОВКА_Приложение_2010-2012 рус 04.08.10" xfId="532"/>
    <cellStyle name="_Приложение 02 русс на 16.04.2009 г. 1 сессия_Приложение 1-18 рус пост посл 20.10._Приложение рус_ноябрь РБ_Приложение_2010-2012 рус  КОРРЕКТИРОВКА_Приложение_2010-2012 рус 04.08.10_Анализ" xfId="533"/>
    <cellStyle name="_Приложение 02 русс на 16.04.2009 г. 1 сессия_Приложение 1-18 рус пост посл 20.10._Приложение рус_ноябрь РБ_Приложение_2010-2012 рус  КОРРЕКТИРОВКА_Приложение_2010-2012 рус 04.08.10_Пр 4     11.05.11. ИКС" xfId="534"/>
    <cellStyle name="_Приложение 02 русс на 16.04.2009 г. 1 сессия_Приложение 1-18 рус пост посл 20.10._Приложение рус_ноябрь РБ_Приложение_2010-2012 рус  КОРРЕКТИРОВКА_Приложение_2010-2012 рус 04.08.10_Приложение 4 русс,каз 16.03.11. посл" xfId="535"/>
    <cellStyle name="_Приложение 02 русс на 16.04.2009 г. 1 сессия_Приложение 1-18 рус пост посл 20.10._Приложение рус_ноябрь РБ_Приложение_2010-2012 рус  КОРРЕКТИРОВКА_Приложение_2010-2012 рус 04.08.10_Приложение_реал_рус 2011-2013 Уточнение" xfId="536"/>
    <cellStyle name="_Приложение 02 русс на 16.04.2009 г. 1 сессия_Приложение 1-18 рус пост посл 20.10._Приложение рус_ноябрь РБ_Приложение_2010-2012 рус  КОРРЕКТИРОВКА_Приложение_пост_рус_авг" xfId="537"/>
    <cellStyle name="_Приложение 02 русс на 16.04.2009 г. 1 сессия_Приложение 1-18 рус пост посл 20.10._Приложение рус_ноябрь РБ_Приложение_2010-2012 рус  КОРРЕКТИРОВКА_Приложение_пост_рус_авг_Анализ" xfId="538"/>
    <cellStyle name="_Приложение 02 русс на 16.04.2009 г. 1 сессия_Приложение 1-18 рус пост посл 20.10._Приложение рус_ноябрь РБ_Приложение_2010-2012 рус  КОРРЕКТИРОВКА_Приложение_пост_рус_авг_Пр 4     11.05.11. ИКС" xfId="539"/>
    <cellStyle name="_Приложение 02 русс на 16.04.2009 г. 1 сессия_Приложение 1-18 рус пост посл 20.10._Приложение рус_ноябрь РБ_Приложение_2010-2012 рус  КОРРЕКТИРОВКА_Приложение_пост_рус_авг_Приложение 4 русс,каз 16.03.11. посл" xfId="540"/>
    <cellStyle name="_Приложение 02 русс на 16.04.2009 г. 1 сессия_Приложение 1-18 рус пост посл 20.10._Приложение рус_ноябрь РБ_Приложение_2010-2012 рус  КОРРЕКТИРОВКА_Приложение_пост_рус_авг_Приложение_реал_рус 2011-2013 Уточнение" xfId="541"/>
    <cellStyle name="_Приложение 02 русс на 16.04.2009 г. 1 сессия_Приложение 1-18 рус пост посл 20.10._Приложение рус_ноябрь РБ_Приложение_2010-2012 рус  КОРРЕКТИРОВКА_Приложение_реал_рус 2011-2013 Уточнение" xfId="542"/>
    <cellStyle name="_Приложение 02 русс на 16.04.2009 г. 1 сессия_Приложение 1-18 рус пост посл 20.10._Приложение рус_ноябрь РБ_Приложение_2010-2012 рус 04.08.10" xfId="543"/>
    <cellStyle name="_Приложение 02 русс на 16.04.2009 г. 1 сессия_Приложение 1-18 рус пост посл 20.10._Приложение рус_ноябрь РБ_Приложение_2010-2012 рус 04.08.10_Анализ" xfId="544"/>
    <cellStyle name="_Приложение 02 русс на 16.04.2009 г. 1 сессия_Приложение 1-18 рус пост посл 20.10._Приложение рус_ноябрь РБ_Приложение_2010-2012 рус 04.08.10_Пр 4     11.05.11. ИКС" xfId="545"/>
    <cellStyle name="_Приложение 02 русс на 16.04.2009 г. 1 сессия_Приложение 1-18 рус пост посл 20.10._Приложение рус_ноябрь РБ_Приложение_2010-2012 рус 04.08.10_Приложение 4 русс,каз 16.03.11. посл" xfId="546"/>
    <cellStyle name="_Приложение 02 русс на 16.04.2009 г. 1 сессия_Приложение 1-18 рус пост посл 20.10._Приложение рус_ноябрь РБ_Приложение_2010-2012 рус 04.08.10_Приложение_реал_рус 2011-2013 Уточнение" xfId="547"/>
    <cellStyle name="_Приложение 02 русс на 16.04.2009 г. 1 сессия_Приложение 1-18 рус пост посл 20.10._Приложение рус_ноябрь РБ_Приложение_2010-2012 рус март" xfId="548"/>
    <cellStyle name="_Приложение 02 русс на 16.04.2009 г. 1 сессия_Приложение 1-18 рус пост посл 20.10._Приложение рус_ноябрь РБ_Приложение_2010-2012 рус март_Анализ" xfId="549"/>
    <cellStyle name="_Приложение 02 русс на 16.04.2009 г. 1 сессия_Приложение 1-18 рус пост посл 20.10._Приложение рус_ноябрь РБ_Приложение_2010-2012 рус март_Пр 4     11.05.11. ИКС" xfId="550"/>
    <cellStyle name="_Приложение 02 русс на 16.04.2009 г. 1 сессия_Приложение 1-18 рус пост посл 20.10._Приложение рус_ноябрь РБ_Приложение_2010-2012 рус март_Приложение 4 русс,каз 16.03.11. посл" xfId="551"/>
    <cellStyle name="_Приложение 02 русс на 16.04.2009 г. 1 сессия_Приложение 1-18 рус пост посл 20.10._Приложение рус_ноябрь РБ_Приложение_2010-2012 рус март_Приложение_2010-2012 рус 04.08.10" xfId="552"/>
    <cellStyle name="_Приложение 02 русс на 16.04.2009 г. 1 сессия_Приложение 1-18 рус пост посл 20.10._Приложение рус_ноябрь РБ_Приложение_2010-2012 рус март_Приложение_2010-2012 рус 04.08.10_Анализ" xfId="553"/>
    <cellStyle name="_Приложение 02 русс на 16.04.2009 г. 1 сессия_Приложение 1-18 рус пост посл 20.10._Приложение рус_ноябрь РБ_Приложение_2010-2012 рус март_Приложение_2010-2012 рус 04.08.10_Пр 4     11.05.11. ИКС" xfId="554"/>
    <cellStyle name="_Приложение 02 русс на 16.04.2009 г. 1 сессия_Приложение 1-18 рус пост посл 20.10._Приложение рус_ноябрь РБ_Приложение_2010-2012 рус март_Приложение_2010-2012 рус 04.08.10_Приложение 4 русс,каз 16.03.11. посл" xfId="555"/>
    <cellStyle name="_Приложение 02 русс на 16.04.2009 г. 1 сессия_Приложение 1-18 рус пост посл 20.10._Приложение рус_ноябрь РБ_Приложение_2010-2012 рус март_Приложение_2010-2012 рус 04.08.10_Приложение_реал_рус 2011-2013 Уточнение" xfId="556"/>
    <cellStyle name="_Приложение 02 русс на 16.04.2009 г. 1 сессия_Приложение 1-18 рус пост посл 20.10._Приложение рус_ноябрь РБ_Приложение_2010-2012 рус март_Приложение_пост_рус_авг" xfId="557"/>
    <cellStyle name="_Приложение 02 русс на 16.04.2009 г. 1 сессия_Приложение 1-18 рус пост посл 20.10._Приложение рус_ноябрь РБ_Приложение_2010-2012 рус март_Приложение_пост_рус_авг_Анализ" xfId="558"/>
    <cellStyle name="_Приложение 02 русс на 16.04.2009 г. 1 сессия_Приложение 1-18 рус пост посл 20.10._Приложение рус_ноябрь РБ_Приложение_2010-2012 рус март_Приложение_пост_рус_авг_Пр 4     11.05.11. ИКС" xfId="559"/>
    <cellStyle name="_Приложение 02 русс на 16.04.2009 г. 1 сессия_Приложение 1-18 рус пост посл 20.10._Приложение рус_ноябрь РБ_Приложение_2010-2012 рус март_Приложение_пост_рус_авг_Приложение 4 русс,каз 16.03.11. посл" xfId="560"/>
    <cellStyle name="_Приложение 02 русс на 16.04.2009 г. 1 сессия_Приложение 1-18 рус пост посл 20.10._Приложение рус_ноябрь РБ_Приложение_2010-2012 рус март_Приложение_пост_рус_авг_Приложение_реал_рус 2011-2013 Уточнение" xfId="561"/>
    <cellStyle name="_Приложение 02 русс на 16.04.2009 г. 1 сессия_Приложение 1-18 рус пост посл 20.10._Приложение рус_ноябрь РБ_Приложение_2010-2012 рус март_Приложение_реал_рус 2011-2013 Уточнение" xfId="562"/>
    <cellStyle name="_Приложение 02 русс на 16.04.2009 г. 1 сессия_Приложение 1-18 рус пост посл 20.10._Приложение рус_ноябрь РБ_Приложение_пост_каз_авг" xfId="563"/>
    <cellStyle name="_Приложение 02 русс на 16.04.2009 г. 1 сессия_Приложение 1-18 рус пост посл 20.10._Приложение рус_ноябрь РБ_Приложение_пост_каз_авг_Анализ" xfId="564"/>
    <cellStyle name="_Приложение 02 русс на 16.04.2009 г. 1 сессия_Приложение 1-18 рус пост посл 20.10._Приложение рус_ноябрь РБ_Приложение_пост_каз_авг_Пр 4     11.05.11. ИКС" xfId="565"/>
    <cellStyle name="_Приложение 02 русс на 16.04.2009 г. 1 сессия_Приложение 1-18 рус пост посл 20.10._Приложение рус_ноябрь РБ_Приложение_пост_каз_авг_Приложение 4 русс,каз 16.03.11. посл" xfId="566"/>
    <cellStyle name="_Приложение 02 русс на 16.04.2009 г. 1 сессия_Приложение 1-18 рус пост посл 20.10._Приложение рус_ноябрь РБ_Приложение_пост_каз_авг_Приложение_реал_рус 2011-2013 Уточнение" xfId="567"/>
    <cellStyle name="_Приложение 02 русс на 16.04.2009 г. 1 сессия_Приложение 1-18 рус пост посл 20.10._Приложение рус_ноябрь РБ_Приложение_пост_рус_авг" xfId="568"/>
    <cellStyle name="_Приложение 02 русс на 16.04.2009 г. 1 сессия_Приложение 1-18 рус пост посл 20.10._Приложение рус_ноябрь РБ_Приложение_пост_рус_авг_Анализ" xfId="569"/>
    <cellStyle name="_Приложение 02 русс на 16.04.2009 г. 1 сессия_Приложение 1-18 рус пост посл 20.10._Приложение рус_ноябрь РБ_Приложение_пост_рус_авг_Пр 4     11.05.11. ИКС" xfId="570"/>
    <cellStyle name="_Приложение 02 русс на 16.04.2009 г. 1 сессия_Приложение 1-18 рус пост посл 20.10._Приложение рус_ноябрь РБ_Приложение_пост_рус_авг_Приложение 4 русс,каз 16.03.11. посл" xfId="571"/>
    <cellStyle name="_Приложение 02 русс на 16.04.2009 г. 1 сессия_Приложение 1-18 рус пост посл 20.10._Приложение рус_ноябрь РБ_Приложение_пост_рус_авг_Приложение_реал_рус 2011-2013 Уточнение" xfId="572"/>
    <cellStyle name="_Приложение 02 русс на 16.04.2009 г. 1 сессия_Приложение 1-18 рус пост посл 20.10._Приложение рус_ноябрь РБ_Приложение_реал_рус 2011-2013 Уточнение" xfId="573"/>
    <cellStyle name="_Приложение 02 русс на 16.04.2009 г. 1 сессия_Приложение 1-18 рус пост посл 20.10._Приложение_2010-2012 каз 04.08.10_ДК-2020" xfId="574"/>
    <cellStyle name="_Приложение 02 русс на 16.04.2009 г. 1 сессия_Приложение 1-18 рус пост посл 20.10._Приложение_2010-2012 каз 04.08.10_ДК-2020_Анализ" xfId="575"/>
    <cellStyle name="_Приложение 02 русс на 16.04.2009 г. 1 сессия_Приложение 1-18 рус пост посл 20.10._Приложение_2010-2012 каз 04.08.10_ДК-2020_Пр 4     11.05.11. ИКС" xfId="576"/>
    <cellStyle name="_Приложение 02 русс на 16.04.2009 г. 1 сессия_Приложение 1-18 рус пост посл 20.10._Приложение_2010-2012 каз 04.08.10_ДК-2020_Приложение 4 русс,каз 16.03.11. посл" xfId="577"/>
    <cellStyle name="_Приложение 02 русс на 16.04.2009 г. 1 сессия_Приложение 1-18 рус пост посл 20.10._Приложение_2010-2012 каз 04.08.10_ДК-2020_Приложение_реал_рус 2011-2013 Уточнение" xfId="578"/>
    <cellStyle name="_Приложение 02 русс на 16.04.2009 г. 1 сессия_Приложение 1-18 рус пост посл 20.10._Приложение_2010-2012 каз_март" xfId="579"/>
    <cellStyle name="_Приложение 02 русс на 16.04.2009 г. 1 сессия_Приложение 1-18 рус пост посл 20.10._Приложение_2010-2012 каз_март_Анализ" xfId="580"/>
    <cellStyle name="_Приложение 02 русс на 16.04.2009 г. 1 сессия_Приложение 1-18 рус пост посл 20.10._Приложение_2010-2012 каз_март_Пр 4     11.05.11. ИКС" xfId="581"/>
    <cellStyle name="_Приложение 02 русс на 16.04.2009 г. 1 сессия_Приложение 1-18 рус пост посл 20.10._Приложение_2010-2012 каз_март_Приложение 4 русс,каз 16.03.11. посл" xfId="582"/>
    <cellStyle name="_Приложение 02 русс на 16.04.2009 г. 1 сессия_Приложение 1-18 рус пост посл 20.10._Приложение_2010-2012 каз_март_Приложение_пост_каз_авг" xfId="583"/>
    <cellStyle name="_Приложение 02 русс на 16.04.2009 г. 1 сессия_Приложение 1-18 рус пост посл 20.10._Приложение_2010-2012 каз_март_Приложение_пост_каз_авг_Анализ" xfId="584"/>
    <cellStyle name="_Приложение 02 русс на 16.04.2009 г. 1 сессия_Приложение 1-18 рус пост посл 20.10._Приложение_2010-2012 каз_март_Приложение_пост_каз_авг_Пр 4     11.05.11. ИКС" xfId="585"/>
    <cellStyle name="_Приложение 02 русс на 16.04.2009 г. 1 сессия_Приложение 1-18 рус пост посл 20.10._Приложение_2010-2012 каз_март_Приложение_пост_каз_авг_Приложение 4 русс,каз 16.03.11. посл" xfId="586"/>
    <cellStyle name="_Приложение 02 русс на 16.04.2009 г. 1 сессия_Приложение 1-18 рус пост посл 20.10._Приложение_2010-2012 каз_март_Приложение_пост_каз_авг_Приложение_реал_рус 2011-2013 Уточнение" xfId="587"/>
    <cellStyle name="_Приложение 02 русс на 16.04.2009 г. 1 сессия_Приложение 1-18 рус пост посл 20.10._Приложение_2010-2012 каз_март_Приложение_пост_рус_авг" xfId="588"/>
    <cellStyle name="_Приложение 02 русс на 16.04.2009 г. 1 сессия_Приложение 1-18 рус пост посл 20.10._Приложение_2010-2012 каз_март_Приложение_пост_рус_авг_Анализ" xfId="589"/>
    <cellStyle name="_Приложение 02 русс на 16.04.2009 г. 1 сессия_Приложение 1-18 рус пост посл 20.10._Приложение_2010-2012 каз_март_Приложение_пост_рус_авг_Пр 4     11.05.11. ИКС" xfId="590"/>
    <cellStyle name="_Приложение 02 русс на 16.04.2009 г. 1 сессия_Приложение 1-18 рус пост посл 20.10._Приложение_2010-2012 каз_март_Приложение_пост_рус_авг_Приложение 4 русс,каз 16.03.11. посл" xfId="591"/>
    <cellStyle name="_Приложение 02 русс на 16.04.2009 г. 1 сессия_Приложение 1-18 рус пост посл 20.10._Приложение_2010-2012 каз_март_Приложение_пост_рус_авг_Приложение_реал_рус 2011-2013 Уточнение" xfId="592"/>
    <cellStyle name="_Приложение 02 русс на 16.04.2009 г. 1 сессия_Приложение 1-18 рус пост посл 20.10._Приложение_2010-2012 каз_март_Приложение_реал_рус 2011-2013 Уточнение" xfId="593"/>
    <cellStyle name="_Приложение 02 русс на 16.04.2009 г. 1 сессия_Приложение 1-18 рус пост посл 20.10._Приложение_2010-2012 рус  КОРРЕКТИРОВКА" xfId="594"/>
    <cellStyle name="_Приложение 02 русс на 16.04.2009 г. 1 сессия_Приложение 1-18 рус пост посл 20.10._Приложение_2010-2012 рус  КОРРЕКТИРОВКА_Анализ" xfId="595"/>
    <cellStyle name="_Приложение 02 русс на 16.04.2009 г. 1 сессия_Приложение 1-18 рус пост посл 20.10._Приложение_2010-2012 рус  КОРРЕКТИРОВКА_Пр 4     11.05.11. ИКС" xfId="596"/>
    <cellStyle name="_Приложение 02 русс на 16.04.2009 г. 1 сессия_Приложение 1-18 рус пост посл 20.10._Приложение_2010-2012 рус  КОРРЕКТИРОВКА_Приложение 4 русс,каз 16.03.11. посл" xfId="597"/>
    <cellStyle name="_Приложение 02 русс на 16.04.2009 г. 1 сессия_Приложение 1-18 рус пост посл 20.10._Приложение_2010-2012 рус  КОРРЕКТИРОВКА_Приложение_2010-2012 рус 04.08.10" xfId="598"/>
    <cellStyle name="_Приложение 02 русс на 16.04.2009 г. 1 сессия_Приложение 1-18 рус пост посл 20.10._Приложение_2010-2012 рус  КОРРЕКТИРОВКА_Приложение_2010-2012 рус 04.08.10_Анализ" xfId="599"/>
    <cellStyle name="_Приложение 02 русс на 16.04.2009 г. 1 сессия_Приложение 1-18 рус пост посл 20.10._Приложение_2010-2012 рус  КОРРЕКТИРОВКА_Приложение_2010-2012 рус 04.08.10_Пр 4     11.05.11. ИКС" xfId="600"/>
    <cellStyle name="_Приложение 02 русс на 16.04.2009 г. 1 сессия_Приложение 1-18 рус пост посл 20.10._Приложение_2010-2012 рус  КОРРЕКТИРОВКА_Приложение_2010-2012 рус 04.08.10_Приложение 4 русс,каз 16.03.11. посл" xfId="601"/>
    <cellStyle name="_Приложение 02 русс на 16.04.2009 г. 1 сессия_Приложение 1-18 рус пост посл 20.10._Приложение_2010-2012 рус  КОРРЕКТИРОВКА_Приложение_2010-2012 рус 04.08.10_Приложение_реал_рус 2011-2013 Уточнение" xfId="602"/>
    <cellStyle name="_Приложение 02 русс на 16.04.2009 г. 1 сессия_Приложение 1-18 рус пост посл 20.10._Приложение_2010-2012 рус  КОРРЕКТИРОВКА_Приложение_пост_рус_авг" xfId="603"/>
    <cellStyle name="_Приложение 02 русс на 16.04.2009 г. 1 сессия_Приложение 1-18 рус пост посл 20.10._Приложение_2010-2012 рус  КОРРЕКТИРОВКА_Приложение_пост_рус_авг_Анализ" xfId="604"/>
    <cellStyle name="_Приложение 02 русс на 16.04.2009 г. 1 сессия_Приложение 1-18 рус пост посл 20.10._Приложение_2010-2012 рус  КОРРЕКТИРОВКА_Приложение_пост_рус_авг_Пр 4     11.05.11. ИКС" xfId="605"/>
    <cellStyle name="_Приложение 02 русс на 16.04.2009 г. 1 сессия_Приложение 1-18 рус пост посл 20.10._Приложение_2010-2012 рус  КОРРЕКТИРОВКА_Приложение_пост_рус_авг_Приложение 4 русс,каз 16.03.11. посл" xfId="606"/>
    <cellStyle name="_Приложение 02 русс на 16.04.2009 г. 1 сессия_Приложение 1-18 рус пост посл 20.10._Приложение_2010-2012 рус  КОРРЕКТИРОВКА_Приложение_пост_рус_авг_Приложение_реал_рус 2011-2013 Уточнение" xfId="607"/>
    <cellStyle name="_Приложение 02 русс на 16.04.2009 г. 1 сессия_Приложение 1-18 рус пост посл 20.10._Приложение_2010-2012 рус  КОРРЕКТИРОВКА_Приложение_реал_рус 2011-2013 Уточнение" xfId="608"/>
    <cellStyle name="_Приложение 02 русс на 16.04.2009 г. 1 сессия_Приложение 1-18 рус пост посл 20.10._Приложение_2010-2012 рус 04.08.10" xfId="609"/>
    <cellStyle name="_Приложение 02 русс на 16.04.2009 г. 1 сессия_Приложение 1-18 рус пост посл 20.10._Приложение_2010-2012 рус 04.08.10_Анализ" xfId="610"/>
    <cellStyle name="_Приложение 02 русс на 16.04.2009 г. 1 сессия_Приложение 1-18 рус пост посл 20.10._Приложение_2010-2012 рус 04.08.10_Пр 4     11.05.11. ИКС" xfId="611"/>
    <cellStyle name="_Приложение 02 русс на 16.04.2009 г. 1 сессия_Приложение 1-18 рус пост посл 20.10._Приложение_2010-2012 рус 04.08.10_Приложение 4 русс,каз 16.03.11. посл" xfId="612"/>
    <cellStyle name="_Приложение 02 русс на 16.04.2009 г. 1 сессия_Приложение 1-18 рус пост посл 20.10._Приложение_2010-2012 рус 04.08.10_Приложение_реал_рус 2011-2013 Уточнение" xfId="613"/>
    <cellStyle name="_Приложение 02 русс на 16.04.2009 г. 1 сессия_Приложение 1-18 рус пост посл 20.10._Приложение_2010-2012 рус март" xfId="614"/>
    <cellStyle name="_Приложение 02 русс на 16.04.2009 г. 1 сессия_Приложение 1-18 рус пост посл 20.10._Приложение_2010-2012 рус март_Анализ" xfId="615"/>
    <cellStyle name="_Приложение 02 русс на 16.04.2009 г. 1 сессия_Приложение 1-18 рус пост посл 20.10._Приложение_2010-2012 рус март_Пр 4     11.05.11. ИКС" xfId="616"/>
    <cellStyle name="_Приложение 02 русс на 16.04.2009 г. 1 сессия_Приложение 1-18 рус пост посл 20.10._Приложение_2010-2012 рус март_Приложение 4 русс,каз 16.03.11. посл" xfId="617"/>
    <cellStyle name="_Приложение 02 русс на 16.04.2009 г. 1 сессия_Приложение 1-18 рус пост посл 20.10._Приложение_2010-2012 рус март_Приложение_2010-2012 рус 04.08.10" xfId="618"/>
    <cellStyle name="_Приложение 02 русс на 16.04.2009 г. 1 сессия_Приложение 1-18 рус пост посл 20.10._Приложение_2010-2012 рус март_Приложение_2010-2012 рус 04.08.10_Анализ" xfId="619"/>
    <cellStyle name="_Приложение 02 русс на 16.04.2009 г. 1 сессия_Приложение 1-18 рус пост посл 20.10._Приложение_2010-2012 рус март_Приложение_2010-2012 рус 04.08.10_Пр 4     11.05.11. ИКС" xfId="620"/>
    <cellStyle name="_Приложение 02 русс на 16.04.2009 г. 1 сессия_Приложение 1-18 рус пост посл 20.10._Приложение_2010-2012 рус март_Приложение_2010-2012 рус 04.08.10_Приложение 4 русс,каз 16.03.11. посл" xfId="621"/>
    <cellStyle name="_Приложение 02 русс на 16.04.2009 г. 1 сессия_Приложение 1-18 рус пост посл 20.10._Приложение_2010-2012 рус март_Приложение_2010-2012 рус 04.08.10_Приложение_реал_рус 2011-2013 Уточнение" xfId="622"/>
    <cellStyle name="_Приложение 02 русс на 16.04.2009 г. 1 сессия_Приложение 1-18 рус пост посл 20.10._Приложение_2010-2012 рус март_Приложение_пост_рус_авг" xfId="623"/>
    <cellStyle name="_Приложение 02 русс на 16.04.2009 г. 1 сессия_Приложение 1-18 рус пост посл 20.10._Приложение_2010-2012 рус март_Приложение_пост_рус_авг_Анализ" xfId="624"/>
    <cellStyle name="_Приложение 02 русс на 16.04.2009 г. 1 сессия_Приложение 1-18 рус пост посл 20.10._Приложение_2010-2012 рус март_Приложение_пост_рус_авг_Пр 4     11.05.11. ИКС" xfId="625"/>
    <cellStyle name="_Приложение 02 русс на 16.04.2009 г. 1 сессия_Приложение 1-18 рус пост посл 20.10._Приложение_2010-2012 рус март_Приложение_пост_рус_авг_Приложение 4 русс,каз 16.03.11. посл" xfId="626"/>
    <cellStyle name="_Приложение 02 русс на 16.04.2009 г. 1 сессия_Приложение 1-18 рус пост посл 20.10._Приложение_2010-2012 рус март_Приложение_пост_рус_авг_Приложение_реал_рус 2011-2013 Уточнение" xfId="627"/>
    <cellStyle name="_Приложение 02 русс на 16.04.2009 г. 1 сессия_Приложение 1-18 рус пост посл 20.10._Приложение_2010-2012 рус март_Приложение_реал_рус 2011-2013 Уточнение" xfId="628"/>
    <cellStyle name="_Приложение 02 русс на 16.04.2009 г. 1 сессия_Приложение 1-18 рус пост посл 20.10._Приложение_пост_каз_авг" xfId="629"/>
    <cellStyle name="_Приложение 02 русс на 16.04.2009 г. 1 сессия_Приложение 1-18 рус пост посл 20.10._Приложение_пост_каз_авг_Анализ" xfId="630"/>
    <cellStyle name="_Приложение 02 русс на 16.04.2009 г. 1 сессия_Приложение 1-18 рус пост посл 20.10._Приложение_пост_каз_авг_Пр 4     11.05.11. ИКС" xfId="631"/>
    <cellStyle name="_Приложение 02 русс на 16.04.2009 г. 1 сессия_Приложение 1-18 рус пост посл 20.10._Приложение_пост_каз_авг_Приложение 4 русс,каз 16.03.11. посл" xfId="632"/>
    <cellStyle name="_Приложение 02 русс на 16.04.2009 г. 1 сессия_Приложение 1-18 рус пост посл 20.10._Приложение_пост_каз_авг_Приложение_реал_рус 2011-2013 Уточнение" xfId="633"/>
    <cellStyle name="_Приложение 02 русс на 16.04.2009 г. 1 сессия_Приложение 1-18 рус пост посл 20.10._Приложение_пост_рус_авг" xfId="634"/>
    <cellStyle name="_Приложение 02 русс на 16.04.2009 г. 1 сессия_Приложение 1-18 рус пост посл 20.10._Приложение_пост_рус_авг_Анализ" xfId="635"/>
    <cellStyle name="_Приложение 02 русс на 16.04.2009 г. 1 сессия_Приложение 1-18 рус пост посл 20.10._Приложение_пост_рус_авг_Пр 4     11.05.11. ИКС" xfId="636"/>
    <cellStyle name="_Приложение 02 русс на 16.04.2009 г. 1 сессия_Приложение 1-18 рус пост посл 20.10._Приложение_пост_рус_авг_Приложение 4 русс,каз 16.03.11. посл" xfId="637"/>
    <cellStyle name="_Приложение 02 русс на 16.04.2009 г. 1 сессия_Приложение 1-18 рус пост посл 20.10._Приложение_пост_рус_авг_Приложение_реал_рус 2011-2013 Уточнение" xfId="638"/>
    <cellStyle name="_Приложение 02 русс на 16.04.2009 г. 1 сессия_Приложение 1-18 рус пост посл 20.10._Приложение_реал_рус 2011-2013 Уточнение" xfId="639"/>
    <cellStyle name="_Приложение 02 русс на 16.04.2009 г. 1 сессия_Приложение 1-18 рус пост посл_Анализ" xfId="640"/>
    <cellStyle name="_Приложение 02 русс на 16.04.2009 г. 1 сессия_Приложение 1-18 рус пост посл_Копия Приложение_2010-2012 рус март" xfId="641"/>
    <cellStyle name="_Приложение 02 русс на 16.04.2009 г. 1 сессия_Приложение 1-18 рус пост посл_Копия Приложение_2010-2012 рус март_Анализ" xfId="642"/>
    <cellStyle name="_Приложение 02 русс на 16.04.2009 г. 1 сессия_Приложение 1-18 рус пост посл_Копия Приложение_2010-2012 рус март_Пр 4     11.05.11. ИКС" xfId="643"/>
    <cellStyle name="_Приложение 02 русс на 16.04.2009 г. 1 сессия_Приложение 1-18 рус пост посл_Копия Приложение_2010-2012 рус март_Приложение 4 русс,каз 16.03.11. посл" xfId="644"/>
    <cellStyle name="_Приложение 02 русс на 16.04.2009 г. 1 сессия_Приложение 1-18 рус пост посл_Копия Приложение_2010-2012 рус март_Приложение_2010-2012 рус 04.08.10" xfId="645"/>
    <cellStyle name="_Приложение 02 русс на 16.04.2009 г. 1 сессия_Приложение 1-18 рус пост посл_Копия Приложение_2010-2012 рус март_Приложение_2010-2012 рус 04.08.10_Анализ" xfId="646"/>
    <cellStyle name="_Приложение 02 русс на 16.04.2009 г. 1 сессия_Приложение 1-18 рус пост посл_Копия Приложение_2010-2012 рус март_Приложение_2010-2012 рус 04.08.10_Пр 4     11.05.11. ИКС" xfId="647"/>
    <cellStyle name="_Приложение 02 русс на 16.04.2009 г. 1 сессия_Приложение 1-18 рус пост посл_Копия Приложение_2010-2012 рус март_Приложение_2010-2012 рус 04.08.10_Приложение 4 русс,каз 16.03.11. посл" xfId="648"/>
    <cellStyle name="_Приложение 02 русс на 16.04.2009 г. 1 сессия_Приложение 1-18 рус пост посл_Копия Приложение_2010-2012 рус март_Приложение_2010-2012 рус 04.08.10_Приложение_реал_рус 2011-2013 Уточнение" xfId="649"/>
    <cellStyle name="_Приложение 02 русс на 16.04.2009 г. 1 сессия_Приложение 1-18 рус пост посл_Копия Приложение_2010-2012 рус март_Приложение_пост_рус_авг" xfId="650"/>
    <cellStyle name="_Приложение 02 русс на 16.04.2009 г. 1 сессия_Приложение 1-18 рус пост посл_Копия Приложение_2010-2012 рус март_Приложение_пост_рус_авг_Анализ" xfId="651"/>
    <cellStyle name="_Приложение 02 русс на 16.04.2009 г. 1 сессия_Приложение 1-18 рус пост посл_Копия Приложение_2010-2012 рус март_Приложение_пост_рус_авг_Пр 4     11.05.11. ИКС" xfId="652"/>
    <cellStyle name="_Приложение 02 русс на 16.04.2009 г. 1 сессия_Приложение 1-18 рус пост посл_Копия Приложение_2010-2012 рус март_Приложение_пост_рус_авг_Приложение 4 русс,каз 16.03.11. посл" xfId="653"/>
    <cellStyle name="_Приложение 02 русс на 16.04.2009 г. 1 сессия_Приложение 1-18 рус пост посл_Копия Приложение_2010-2012 рус март_Приложение_пост_рус_авг_Приложение_реал_рус 2011-2013 Уточнение" xfId="654"/>
    <cellStyle name="_Приложение 02 русс на 16.04.2009 г. 1 сессия_Приложение 1-18 рус пост посл_Копия Приложение_2010-2012 рус март_Приложение_реал_рус 2011-2013 Уточнение" xfId="655"/>
    <cellStyle name="_Приложение 02 русс на 16.04.2009 г. 1 сессия_Приложение 1-18 рус пост посл_Пр 4     11.05.11. ИКС" xfId="656"/>
    <cellStyle name="_Приложение 02 русс на 16.04.2009 г. 1 сессия_Приложение 1-18 рус пост посл_прил4р_к" xfId="657"/>
    <cellStyle name="_Приложение 02 русс на 16.04.2009 г. 1 сессия_Приложение 1-18 рус пост посл_прил4р_к_Анализ" xfId="658"/>
    <cellStyle name="_Приложение 02 русс на 16.04.2009 г. 1 сессия_Приложение 1-18 рус пост посл_прил4р_к_Пр 4     11.05.11. ИКС" xfId="659"/>
    <cellStyle name="_Приложение 02 русс на 16.04.2009 г. 1 сессия_Приложение 1-18 рус пост посл_прил4р_к_Приложение 4 русс,каз 16.03.11. посл" xfId="660"/>
    <cellStyle name="_Приложение 02 русс на 16.04.2009 г. 1 сессия_Приложение 1-18 рус пост посл_прил4р_к_Приложение_пост_каз_авг" xfId="661"/>
    <cellStyle name="_Приложение 02 русс на 16.04.2009 г. 1 сессия_Приложение 1-18 рус пост посл_прил4р_к_Приложение_пост_каз_авг_Анализ" xfId="662"/>
    <cellStyle name="_Приложение 02 русс на 16.04.2009 г. 1 сессия_Приложение 1-18 рус пост посл_прил4р_к_Приложение_пост_каз_авг_Пр 4     11.05.11. ИКС" xfId="663"/>
    <cellStyle name="_Приложение 02 русс на 16.04.2009 г. 1 сессия_Приложение 1-18 рус пост посл_прил4р_к_Приложение_пост_каз_авг_Приложение 4 русс,каз 16.03.11. посл" xfId="664"/>
    <cellStyle name="_Приложение 02 русс на 16.04.2009 г. 1 сессия_Приложение 1-18 рус пост посл_прил4р_к_Приложение_пост_каз_авг_Приложение_реал_рус 2011-2013 Уточнение" xfId="665"/>
    <cellStyle name="_Приложение 02 русс на 16.04.2009 г. 1 сессия_Приложение 1-18 рус пост посл_прил4р_к_Приложение_пост_рус_авг" xfId="666"/>
    <cellStyle name="_Приложение 02 русс на 16.04.2009 г. 1 сессия_Приложение 1-18 рус пост посл_прил4р_к_Приложение_пост_рус_авг_Анализ" xfId="667"/>
    <cellStyle name="_Приложение 02 русс на 16.04.2009 г. 1 сессия_Приложение 1-18 рус пост посл_прил4р_к_Приложение_пост_рус_авг_Пр 4     11.05.11. ИКС" xfId="668"/>
    <cellStyle name="_Приложение 02 русс на 16.04.2009 г. 1 сессия_Приложение 1-18 рус пост посл_прил4р_к_Приложение_пост_рус_авг_Приложение 4 русс,каз 16.03.11. посл" xfId="669"/>
    <cellStyle name="_Приложение 02 русс на 16.04.2009 г. 1 сессия_Приложение 1-18 рус пост посл_прил4р_к_Приложение_пост_рус_авг_Приложение_реал_рус 2011-2013 Уточнение" xfId="670"/>
    <cellStyle name="_Приложение 02 русс на 16.04.2009 г. 1 сессия_Приложение 1-18 рус пост посл_прил4р_к_Приложение_реал_рус 2011-2013 Уточнение" xfId="671"/>
    <cellStyle name="_Приложение 02 русс на 16.04.2009 г. 1 сессия_Приложение 1-18 рус пост посл_Прилож.к бюдж 2010г." xfId="672"/>
    <cellStyle name="_Приложение 02 русс на 16.04.2009 г. 1 сессия_Приложение 1-18 рус пост посл_Прилож.к бюдж 2010г._Анализ" xfId="673"/>
    <cellStyle name="_Приложение 02 русс на 16.04.2009 г. 1 сессия_Приложение 1-18 рус пост посл_Прилож.к бюдж 2010г._Копия Приложение_2010-2012 рус март" xfId="674"/>
    <cellStyle name="_Приложение 02 русс на 16.04.2009 г. 1 сессия_Приложение 1-18 рус пост посл_Прилож.к бюдж 2010г._Копия Приложение_2010-2012 рус март_Анализ" xfId="675"/>
    <cellStyle name="_Приложение 02 русс на 16.04.2009 г. 1 сессия_Приложение 1-18 рус пост посл_Прилож.к бюдж 2010г._Копия Приложение_2010-2012 рус март_Пр 4     11.05.11. ИКС" xfId="676"/>
    <cellStyle name="_Приложение 02 русс на 16.04.2009 г. 1 сессия_Приложение 1-18 рус пост посл_Прилож.к бюдж 2010г._Копия Приложение_2010-2012 рус март_Приложение 4 русс,каз 16.03.11. посл" xfId="677"/>
    <cellStyle name="_Приложение 02 русс на 16.04.2009 г. 1 сессия_Приложение 1-18 рус пост посл_Прилож.к бюдж 2010г._Копия Приложение_2010-2012 рус март_Приложение_2010-2012 рус 04.08.10" xfId="678"/>
    <cellStyle name="_Приложение 02 русс на 16.04.2009 г. 1 сессия_Приложение 1-18 рус пост посл_Прилож.к бюдж 2010г._Копия Приложение_2010-2012 рус март_Приложение_2010-2012 рус 04.08.10_Анализ" xfId="679"/>
    <cellStyle name="_Приложение 02 русс на 16.04.2009 г. 1 сессия_Приложение 1-18 рус пост посл_Прилож.к бюдж 2010г._Копия Приложение_2010-2012 рус март_Приложение_2010-2012 рус 04.08.10_Пр 4     11.05.11. ИКС" xfId="680"/>
    <cellStyle name="_Приложение 02 русс на 16.04.2009 г. 1 сессия_Приложение 1-18 рус пост посл_Прилож.к бюдж 2010г._Копия Приложение_2010-2012 рус март_Приложение_2010-2012 рус 04.08.10_Приложение 4 русс,каз 16.03.11. посл" xfId="681"/>
    <cellStyle name="_Приложение 02 русс на 16.04.2009 г. 1 сессия_Приложение 1-18 рус пост посл_Прилож.к бюдж 2010г._Копия Приложение_2010-2012 рус март_Приложение_2010-2012 рус 04.08.10_Приложение_реал_рус 2011-2013 Уточнение" xfId="682"/>
    <cellStyle name="_Приложение 02 русс на 16.04.2009 г. 1 сессия_Приложение 1-18 рус пост посл_Прилож.к бюдж 2010г._Копия Приложение_2010-2012 рус март_Приложение_пост_рус_авг" xfId="683"/>
    <cellStyle name="_Приложение 02 русс на 16.04.2009 г. 1 сессия_Приложение 1-18 рус пост посл_Прилож.к бюдж 2010г._Копия Приложение_2010-2012 рус март_Приложение_пост_рус_авг_Анализ" xfId="684"/>
    <cellStyle name="_Приложение 02 русс на 16.04.2009 г. 1 сессия_Приложение 1-18 рус пост посл_Прилож.к бюдж 2010г._Копия Приложение_2010-2012 рус март_Приложение_пост_рус_авг_Пр 4     11.05.11. ИКС" xfId="685"/>
    <cellStyle name="_Приложение 02 русс на 16.04.2009 г. 1 сессия_Приложение 1-18 рус пост посл_Прилож.к бюдж 2010г._Копия Приложение_2010-2012 рус март_Приложение_пост_рус_авг_Приложение 4 русс,каз 16.03.11. посл" xfId="686"/>
    <cellStyle name="_Приложение 02 русс на 16.04.2009 г. 1 сессия_Приложение 1-18 рус пост посл_Прилож.к бюдж 2010г._Копия Приложение_2010-2012 рус март_Приложение_пост_рус_авг_Приложение_реал_рус 2011-2013 Уточнение" xfId="687"/>
    <cellStyle name="_Приложение 02 русс на 16.04.2009 г. 1 сессия_Приложение 1-18 рус пост посл_Прилож.к бюдж 2010г._Копия Приложение_2010-2012 рус март_Приложение_реал_рус 2011-2013 Уточнение" xfId="688"/>
    <cellStyle name="_Приложение 02 русс на 16.04.2009 г. 1 сессия_Приложение 1-18 рус пост посл_Прилож.к бюдж 2010г._Пр 4     11.05.11. ИКС" xfId="689"/>
    <cellStyle name="_Приложение 02 русс на 16.04.2009 г. 1 сессия_Приложение 1-18 рус пост посл_Прилож.к бюдж 2010г._прил4р_к" xfId="690"/>
    <cellStyle name="_Приложение 02 русс на 16.04.2009 г. 1 сессия_Приложение 1-18 рус пост посл_Прилож.к бюдж 2010г._прил4р_к_Анализ" xfId="691"/>
    <cellStyle name="_Приложение 02 русс на 16.04.2009 г. 1 сессия_Приложение 1-18 рус пост посл_Прилож.к бюдж 2010г._прил4р_к_Пр 4     11.05.11. ИКС" xfId="692"/>
    <cellStyle name="_Приложение 02 русс на 16.04.2009 г. 1 сессия_Приложение 1-18 рус пост посл_Прилож.к бюдж 2010г._прил4р_к_Приложение 4 русс,каз 16.03.11. посл" xfId="693"/>
    <cellStyle name="_Приложение 02 русс на 16.04.2009 г. 1 сессия_Приложение 1-18 рус пост посл_Прилож.к бюдж 2010г._прил4р_к_Приложение_пост_каз_авг" xfId="694"/>
    <cellStyle name="_Приложение 02 русс на 16.04.2009 г. 1 сессия_Приложение 1-18 рус пост посл_Прилож.к бюдж 2010г._прил4р_к_Приложение_пост_каз_авг_Анализ" xfId="695"/>
    <cellStyle name="_Приложение 02 русс на 16.04.2009 г. 1 сессия_Приложение 1-18 рус пост посл_Прилож.к бюдж 2010г._прил4р_к_Приложение_пост_каз_авг_Пр 4     11.05.11. ИКС" xfId="696"/>
    <cellStyle name="_Приложение 02 русс на 16.04.2009 г. 1 сессия_Приложение 1-18 рус пост посл_Прилож.к бюдж 2010г._прил4р_к_Приложение_пост_каз_авг_Приложение 4 русс,каз 16.03.11. посл" xfId="697"/>
    <cellStyle name="_Приложение 02 русс на 16.04.2009 г. 1 сессия_Приложение 1-18 рус пост посл_Прилож.к бюдж 2010г._прил4р_к_Приложение_пост_каз_авг_Приложение_реал_рус 2011-2013 Уточнение" xfId="698"/>
    <cellStyle name="_Приложение 02 русс на 16.04.2009 г. 1 сессия_Приложение 1-18 рус пост посл_Прилож.к бюдж 2010г._прил4р_к_Приложение_пост_рус_авг" xfId="699"/>
    <cellStyle name="_Приложение 02 русс на 16.04.2009 г. 1 сессия_Приложение 1-18 рус пост посл_Прилож.к бюдж 2010г._прил4р_к_Приложение_пост_рус_авг_Анализ" xfId="700"/>
    <cellStyle name="_Приложение 02 русс на 16.04.2009 г. 1 сессия_Приложение 1-18 рус пост посл_Прилож.к бюдж 2010г._прил4р_к_Приложение_пост_рус_авг_Пр 4     11.05.11. ИКС" xfId="701"/>
    <cellStyle name="_Приложение 02 русс на 16.04.2009 г. 1 сессия_Приложение 1-18 рус пост посл_Прилож.к бюдж 2010г._прил4р_к_Приложение_пост_рус_авг_Приложение 4 русс,каз 16.03.11. посл" xfId="702"/>
    <cellStyle name="_Приложение 02 русс на 16.04.2009 г. 1 сессия_Приложение 1-18 рус пост посл_Прилож.к бюдж 2010г._прил4р_к_Приложение_пост_рус_авг_Приложение_реал_рус 2011-2013 Уточнение" xfId="703"/>
    <cellStyle name="_Приложение 02 русс на 16.04.2009 г. 1 сессия_Приложение 1-18 рус пост посл_Прилож.к бюдж 2010г._прил4р_к_Приложение_реал_рус 2011-2013 Уточнение" xfId="704"/>
    <cellStyle name="_Приложение 02 русс на 16.04.2009 г. 1 сессия_Приложение 1-18 рус пост посл_Прилож.к бюдж 2010г._Приложение 4 русс,каз 16.03.11. посл" xfId="705"/>
    <cellStyle name="_Приложение 02 русс на 16.04.2009 г. 1 сессия_Приложение 1-18 рус пост посл_Прилож.к бюдж 2010г._Приложение_2010-2012 каз 04.08.10_ДК-2020" xfId="706"/>
    <cellStyle name="_Приложение 02 русс на 16.04.2009 г. 1 сессия_Приложение 1-18 рус пост посл_Прилож.к бюдж 2010г._Приложение_2010-2012 каз 04.08.10_ДК-2020_Анализ" xfId="707"/>
    <cellStyle name="_Приложение 02 русс на 16.04.2009 г. 1 сессия_Приложение 1-18 рус пост посл_Прилож.к бюдж 2010г._Приложение_2010-2012 каз 04.08.10_ДК-2020_Пр 4     11.05.11. ИКС" xfId="708"/>
    <cellStyle name="_Приложение 02 русс на 16.04.2009 г. 1 сессия_Приложение 1-18 рус пост посл_Прилож.к бюдж 2010г._Приложение_2010-2012 каз 04.08.10_ДК-2020_Приложение 4 русс,каз 16.03.11. посл" xfId="709"/>
    <cellStyle name="_Приложение 02 русс на 16.04.2009 г. 1 сессия_Приложение 1-18 рус пост посл_Прилож.к бюдж 2010г._Приложение_2010-2012 каз 04.08.10_ДК-2020_Приложение_реал_рус 2011-2013 Уточнение" xfId="710"/>
    <cellStyle name="_Приложение 02 русс на 16.04.2009 г. 1 сессия_Приложение 1-18 рус пост посл_Прилож.к бюдж 2010г._Приложение_2010-2012 каз_март" xfId="711"/>
    <cellStyle name="_Приложение 02 русс на 16.04.2009 г. 1 сессия_Приложение 1-18 рус пост посл_Прилож.к бюдж 2010г._Приложение_2010-2012 каз_март_Анализ" xfId="712"/>
    <cellStyle name="_Приложение 02 русс на 16.04.2009 г. 1 сессия_Приложение 1-18 рус пост посл_Прилож.к бюдж 2010г._Приложение_2010-2012 каз_март_Пр 4     11.05.11. ИКС" xfId="713"/>
    <cellStyle name="_Приложение 02 русс на 16.04.2009 г. 1 сессия_Приложение 1-18 рус пост посл_Прилож.к бюдж 2010г._Приложение_2010-2012 каз_март_Приложение 4 русс,каз 16.03.11. посл" xfId="714"/>
    <cellStyle name="_Приложение 02 русс на 16.04.2009 г. 1 сессия_Приложение 1-18 рус пост посл_Прилож.к бюдж 2010г._Приложение_2010-2012 каз_март_Приложение_пост_каз_авг" xfId="715"/>
    <cellStyle name="_Приложение 02 русс на 16.04.2009 г. 1 сессия_Приложение 1-18 рус пост посл_Прилож.к бюдж 2010г._Приложение_2010-2012 каз_март_Приложение_пост_каз_авг_Анализ" xfId="716"/>
    <cellStyle name="_Приложение 02 русс на 16.04.2009 г. 1 сессия_Приложение 1-18 рус пост посл_Прилож.к бюдж 2010г._Приложение_2010-2012 каз_март_Приложение_пост_каз_авг_Пр 4     11.05.11. ИКС" xfId="717"/>
    <cellStyle name="_Приложение 02 русс на 16.04.2009 г. 1 сессия_Приложение 1-18 рус пост посл_Прилож.к бюдж 2010г._Приложение_2010-2012 каз_март_Приложение_пост_каз_авг_Приложение 4 русс,каз 16.03.11. посл" xfId="718"/>
    <cellStyle name="_Приложение 02 русс на 16.04.2009 г. 1 сессия_Приложение 1-18 рус пост посл_Прилож.к бюдж 2010г._Приложение_2010-2012 каз_март_Приложение_пост_каз_авг_Приложение_реал_рус 2011-2013 Уточнение" xfId="719"/>
    <cellStyle name="_Приложение 02 русс на 16.04.2009 г. 1 сессия_Приложение 1-18 рус пост посл_Прилож.к бюдж 2010г._Приложение_2010-2012 каз_март_Приложение_пост_рус_авг" xfId="720"/>
    <cellStyle name="_Приложение 02 русс на 16.04.2009 г. 1 сессия_Приложение 1-18 рус пост посл_Прилож.к бюдж 2010г._Приложение_2010-2012 каз_март_Приложение_пост_рус_авг_Анализ" xfId="721"/>
    <cellStyle name="_Приложение 02 русс на 16.04.2009 г. 1 сессия_Приложение 1-18 рус пост посл_Прилож.к бюдж 2010г._Приложение_2010-2012 каз_март_Приложение_пост_рус_авг_Пр 4     11.05.11. ИКС" xfId="722"/>
    <cellStyle name="_Приложение 02 русс на 16.04.2009 г. 1 сессия_Приложение 1-18 рус пост посл_Прилож.к бюдж 2010г._Приложение_2010-2012 каз_март_Приложение_пост_рус_авг_Приложение 4 русс,каз 16.03.11. посл" xfId="723"/>
    <cellStyle name="_Приложение 02 русс на 16.04.2009 г. 1 сессия_Приложение 1-18 рус пост посл_Прилож.к бюдж 2010г._Приложение_2010-2012 каз_март_Приложение_пост_рус_авг_Приложение_реал_рус 2011-2013 Уточнение" xfId="724"/>
    <cellStyle name="_Приложение 02 русс на 16.04.2009 г. 1 сессия_Приложение 1-18 рус пост посл_Прилож.к бюдж 2010г._Приложение_2010-2012 каз_март_Приложение_реал_рус 2011-2013 Уточнение" xfId="725"/>
    <cellStyle name="_Приложение 02 русс на 16.04.2009 г. 1 сессия_Приложение 1-18 рус пост посл_Прилож.к бюдж 2010г._Приложение_2010-2012 рус  КОРРЕКТИРОВКА" xfId="726"/>
    <cellStyle name="_Приложение 02 русс на 16.04.2009 г. 1 сессия_Приложение 1-18 рус пост посл_Прилож.к бюдж 2010г._Приложение_2010-2012 рус  КОРРЕКТИРОВКА_Анализ" xfId="727"/>
    <cellStyle name="_Приложение 02 русс на 16.04.2009 г. 1 сессия_Приложение 1-18 рус пост посл_Прилож.к бюдж 2010г._Приложение_2010-2012 рус  КОРРЕКТИРОВКА_Пр 4     11.05.11. ИКС" xfId="728"/>
    <cellStyle name="_Приложение 02 русс на 16.04.2009 г. 1 сессия_Приложение 1-18 рус пост посл_Прилож.к бюдж 2010г._Приложение_2010-2012 рус  КОРРЕКТИРОВКА_Приложение 4 русс,каз 16.03.11. посл" xfId="729"/>
    <cellStyle name="_Приложение 02 русс на 16.04.2009 г. 1 сессия_Приложение 1-18 рус пост посл_Прилож.к бюдж 2010г._Приложение_2010-2012 рус  КОРРЕКТИРОВКА_Приложение_2010-2012 рус 04.08.10" xfId="730"/>
    <cellStyle name="_Приложение 02 русс на 16.04.2009 г. 1 сессия_Приложение 1-18 рус пост посл_Прилож.к бюдж 2010г._Приложение_2010-2012 рус  КОРРЕКТИРОВКА_Приложение_2010-2012 рус 04.08.10_Анализ" xfId="731"/>
    <cellStyle name="_Приложение 02 русс на 16.04.2009 г. 1 сессия_Приложение 1-18 рус пост посл_Прилож.к бюдж 2010г._Приложение_2010-2012 рус  КОРРЕКТИРОВКА_Приложение_2010-2012 рус 04.08.10_Пр 4     11.05.11. ИКС" xfId="732"/>
    <cellStyle name="_Приложение 02 русс на 16.04.2009 г. 1 сессия_Приложение 1-18 рус пост посл_Прилож.к бюдж 2010г._Приложение_2010-2012 рус  КОРРЕКТИРОВКА_Приложение_2010-2012 рус 04.08.10_Приложение 4 русс,каз 16.03.11. посл" xfId="733"/>
    <cellStyle name="_Приложение 02 русс на 16.04.2009 г. 1 сессия_Приложение 1-18 рус пост посл_Прилож.к бюдж 2010г._Приложение_2010-2012 рус  КОРРЕКТИРОВКА_Приложение_2010-2012 рус 04.08.10_Приложение_реал_рус 2011-2013 Уточнение" xfId="734"/>
    <cellStyle name="_Приложение 02 русс на 16.04.2009 г. 1 сессия_Приложение 1-18 рус пост посл_Прилож.к бюдж 2010г._Приложение_2010-2012 рус  КОРРЕКТИРОВКА_Приложение_пост_рус_авг" xfId="735"/>
    <cellStyle name="_Приложение 02 русс на 16.04.2009 г. 1 сессия_Приложение 1-18 рус пост посл_Прилож.к бюдж 2010г._Приложение_2010-2012 рус  КОРРЕКТИРОВКА_Приложение_пост_рус_авг_Анализ" xfId="736"/>
    <cellStyle name="_Приложение 02 русс на 16.04.2009 г. 1 сессия_Приложение 1-18 рус пост посл_Прилож.к бюдж 2010г._Приложение_2010-2012 рус  КОРРЕКТИРОВКА_Приложение_пост_рус_авг_Пр 4     11.05.11. ИКС" xfId="737"/>
    <cellStyle name="_Приложение 02 русс на 16.04.2009 г. 1 сессия_Приложение 1-18 рус пост посл_Прилож.к бюдж 2010г._Приложение_2010-2012 рус  КОРРЕКТИРОВКА_Приложение_пост_рус_авг_Приложение 4 русс,каз 16.03.11. посл" xfId="738"/>
    <cellStyle name="_Приложение 02 русс на 16.04.2009 г. 1 сессия_Приложение 1-18 рус пост посл_Прилож.к бюдж 2010г._Приложение_2010-2012 рус  КОРРЕКТИРОВКА_Приложение_пост_рус_авг_Приложение_реал_рус 2011-2013 Уточнение" xfId="739"/>
    <cellStyle name="_Приложение 02 русс на 16.04.2009 г. 1 сессия_Приложение 1-18 рус пост посл_Прилож.к бюдж 2010г._Приложение_2010-2012 рус  КОРРЕКТИРОВКА_Приложение_реал_рус 2011-2013 Уточнение" xfId="740"/>
    <cellStyle name="_Приложение 02 русс на 16.04.2009 г. 1 сессия_Приложение 1-18 рус пост посл_Прилож.к бюдж 2010г._Приложение_2010-2012 рус 04.08.10" xfId="741"/>
    <cellStyle name="_Приложение 02 русс на 16.04.2009 г. 1 сессия_Приложение 1-18 рус пост посл_Прилож.к бюдж 2010г._Приложение_2010-2012 рус 04.08.10_Анализ" xfId="742"/>
    <cellStyle name="_Приложение 02 русс на 16.04.2009 г. 1 сессия_Приложение 1-18 рус пост посл_Прилож.к бюдж 2010г._Приложение_2010-2012 рус 04.08.10_Пр 4     11.05.11. ИКС" xfId="743"/>
    <cellStyle name="_Приложение 02 русс на 16.04.2009 г. 1 сессия_Приложение 1-18 рус пост посл_Прилож.к бюдж 2010г._Приложение_2010-2012 рус 04.08.10_Приложение 4 русс,каз 16.03.11. посл" xfId="744"/>
    <cellStyle name="_Приложение 02 русс на 16.04.2009 г. 1 сессия_Приложение 1-18 рус пост посл_Прилож.к бюдж 2010г._Приложение_2010-2012 рус 04.08.10_Приложение_реал_рус 2011-2013 Уточнение" xfId="745"/>
    <cellStyle name="_Приложение 02 русс на 16.04.2009 г. 1 сессия_Приложение 1-18 рус пост посл_Прилож.к бюдж 2010г._Приложение_2010-2012 рус март" xfId="746"/>
    <cellStyle name="_Приложение 02 русс на 16.04.2009 г. 1 сессия_Приложение 1-18 рус пост посл_Прилож.к бюдж 2010г._Приложение_2010-2012 рус март_Анализ" xfId="747"/>
    <cellStyle name="_Приложение 02 русс на 16.04.2009 г. 1 сессия_Приложение 1-18 рус пост посл_Прилож.к бюдж 2010г._Приложение_2010-2012 рус март_Пр 4     11.05.11. ИКС" xfId="748"/>
    <cellStyle name="_Приложение 02 русс на 16.04.2009 г. 1 сессия_Приложение 1-18 рус пост посл_Прилож.к бюдж 2010г._Приложение_2010-2012 рус март_Приложение 4 русс,каз 16.03.11. посл" xfId="749"/>
    <cellStyle name="_Приложение 02 русс на 16.04.2009 г. 1 сессия_Приложение 1-18 рус пост посл_Прилож.к бюдж 2010г._Приложение_2010-2012 рус март_Приложение_2010-2012 рус 04.08.10" xfId="750"/>
    <cellStyle name="_Приложение 02 русс на 16.04.2009 г. 1 сессия_Приложение 1-18 рус пост посл_Прилож.к бюдж 2010г._Приложение_2010-2012 рус март_Приложение_2010-2012 рус 04.08.10_Анализ" xfId="751"/>
    <cellStyle name="_Приложение 02 русс на 16.04.2009 г. 1 сессия_Приложение 1-18 рус пост посл_Прилож.к бюдж 2010г._Приложение_2010-2012 рус март_Приложение_2010-2012 рус 04.08.10_Пр 4     11.05.11. ИКС" xfId="752"/>
    <cellStyle name="_Приложение 02 русс на 16.04.2009 г. 1 сессия_Приложение 1-18 рус пост посл_Прилож.к бюдж 2010г._Приложение_2010-2012 рус март_Приложение_2010-2012 рус 04.08.10_Приложение 4 русс,каз 16.03.11. посл" xfId="753"/>
    <cellStyle name="_Приложение 02 русс на 16.04.2009 г. 1 сессия_Приложение 1-18 рус пост посл_Прилож.к бюдж 2010г._Приложение_2010-2012 рус март_Приложение_2010-2012 рус 04.08.10_Приложение_реал_рус 2011-2013 Уточнение" xfId="754"/>
    <cellStyle name="_Приложение 02 русс на 16.04.2009 г. 1 сессия_Приложение 1-18 рус пост посл_Прилож.к бюдж 2010г._Приложение_2010-2012 рус март_Приложение_пост_рус_авг" xfId="755"/>
    <cellStyle name="_Приложение 02 русс на 16.04.2009 г. 1 сессия_Приложение 1-18 рус пост посл_Прилож.к бюдж 2010г._Приложение_2010-2012 рус март_Приложение_пост_рус_авг_Анализ" xfId="756"/>
    <cellStyle name="_Приложение 02 русс на 16.04.2009 г. 1 сессия_Приложение 1-18 рус пост посл_Прилож.к бюдж 2010г._Приложение_2010-2012 рус март_Приложение_пост_рус_авг_Пр 4     11.05.11. ИКС" xfId="757"/>
    <cellStyle name="_Приложение 02 русс на 16.04.2009 г. 1 сессия_Приложение 1-18 рус пост посл_Прилож.к бюдж 2010г._Приложение_2010-2012 рус март_Приложение_пост_рус_авг_Приложение 4 русс,каз 16.03.11. посл" xfId="758"/>
    <cellStyle name="_Приложение 02 русс на 16.04.2009 г. 1 сессия_Приложение 1-18 рус пост посл_Прилож.к бюдж 2010г._Приложение_2010-2012 рус март_Приложение_пост_рус_авг_Приложение_реал_рус 2011-2013 Уточнение" xfId="759"/>
    <cellStyle name="_Приложение 02 русс на 16.04.2009 г. 1 сессия_Приложение 1-18 рус пост посл_Прилож.к бюдж 2010г._Приложение_2010-2012 рус март_Приложение_реал_рус 2011-2013 Уточнение" xfId="760"/>
    <cellStyle name="_Приложение 02 русс на 16.04.2009 г. 1 сессия_Приложение 1-18 рус пост посл_Прилож.к бюдж 2010г._Приложение_пост_каз_авг" xfId="761"/>
    <cellStyle name="_Приложение 02 русс на 16.04.2009 г. 1 сессия_Приложение 1-18 рус пост посл_Прилож.к бюдж 2010г._Приложение_пост_каз_авг_Анализ" xfId="762"/>
    <cellStyle name="_Приложение 02 русс на 16.04.2009 г. 1 сессия_Приложение 1-18 рус пост посл_Прилож.к бюдж 2010г._Приложение_пост_каз_авг_Пр 4     11.05.11. ИКС" xfId="763"/>
    <cellStyle name="_Приложение 02 русс на 16.04.2009 г. 1 сессия_Приложение 1-18 рус пост посл_Прилож.к бюдж 2010г._Приложение_пост_каз_авг_Приложение 4 русс,каз 16.03.11. посл" xfId="764"/>
    <cellStyle name="_Приложение 02 русс на 16.04.2009 г. 1 сессия_Приложение 1-18 рус пост посл_Прилож.к бюдж 2010г._Приложение_пост_каз_авг_Приложение_реал_рус 2011-2013 Уточнение" xfId="765"/>
    <cellStyle name="_Приложение 02 русс на 16.04.2009 г. 1 сессия_Приложение 1-18 рус пост посл_Прилож.к бюдж 2010г._Приложение_пост_рус_авг" xfId="766"/>
    <cellStyle name="_Приложение 02 русс на 16.04.2009 г. 1 сессия_Приложение 1-18 рус пост посл_Прилож.к бюдж 2010г._Приложение_пост_рус_авг_Анализ" xfId="767"/>
    <cellStyle name="_Приложение 02 русс на 16.04.2009 г. 1 сессия_Приложение 1-18 рус пост посл_Прилож.к бюдж 2010г._Приложение_пост_рус_авг_Пр 4     11.05.11. ИКС" xfId="768"/>
    <cellStyle name="_Приложение 02 русс на 16.04.2009 г. 1 сессия_Приложение 1-18 рус пост посл_Прилож.к бюдж 2010г._Приложение_пост_рус_авг_Приложение 4 русс,каз 16.03.11. посл" xfId="769"/>
    <cellStyle name="_Приложение 02 русс на 16.04.2009 г. 1 сессия_Приложение 1-18 рус пост посл_Прилож.к бюдж 2010г._Приложение_пост_рус_авг_Приложение_реал_рус 2011-2013 Уточнение" xfId="770"/>
    <cellStyle name="_Приложение 02 русс на 16.04.2009 г. 1 сессия_Приложение 1-18 рус пост посл_Прилож.к бюдж 2010г._Приложение_реал_рус 2011-2013 Уточнение" xfId="771"/>
    <cellStyle name="_Приложение 02 русс на 16.04.2009 г. 1 сессия_Приложение 1-18 рус пост посл_Приложение 4 русс,каз 16.03.11. посл" xfId="772"/>
    <cellStyle name="_Приложение 02 русс на 16.04.2009 г. 1 сессия_Приложение 1-18 рус пост посл_Приложение рус_ноябрь РБ" xfId="773"/>
    <cellStyle name="_Приложение 02 русс на 16.04.2009 г. 1 сессия_Приложение 1-18 рус пост посл_Приложение рус_ноябрь РБ_Анализ" xfId="774"/>
    <cellStyle name="_Приложение 02 русс на 16.04.2009 г. 1 сессия_Приложение 1-18 рус пост посл_Приложение рус_ноябрь РБ_Копия Приложение_2010-2012 рус март" xfId="775"/>
    <cellStyle name="_Приложение 02 русс на 16.04.2009 г. 1 сессия_Приложение 1-18 рус пост посл_Приложение рус_ноябрь РБ_Копия Приложение_2010-2012 рус март_Анализ" xfId="776"/>
    <cellStyle name="_Приложение 02 русс на 16.04.2009 г. 1 сессия_Приложение 1-18 рус пост посл_Приложение рус_ноябрь РБ_Копия Приложение_2010-2012 рус март_Пр 4     11.05.11. ИКС" xfId="777"/>
    <cellStyle name="_Приложение 02 русс на 16.04.2009 г. 1 сессия_Приложение 1-18 рус пост посл_Приложение рус_ноябрь РБ_Копия Приложение_2010-2012 рус март_Приложение 4 русс,каз 16.03.11. посл" xfId="778"/>
    <cellStyle name="_Приложение 02 русс на 16.04.2009 г. 1 сессия_Приложение 1-18 рус пост посл_Приложение рус_ноябрь РБ_Копия Приложение_2010-2012 рус март_Приложение_2010-2012 рус 04.08.10" xfId="779"/>
    <cellStyle name="_Приложение 02 русс на 16.04.2009 г. 1 сессия_Приложение 1-18 рус пост посл_Приложение рус_ноябрь РБ_Копия Приложение_2010-2012 рус март_Приложение_2010-2012 рус 04.08.10_Анализ" xfId="780"/>
    <cellStyle name="_Приложение 02 русс на 16.04.2009 г. 1 сессия_Приложение 1-18 рус пост посл_Приложение рус_ноябрь РБ_Копия Приложение_2010-2012 рус март_Приложение_2010-2012 рус 04.08.10_Пр 4     11.05.11. ИКС" xfId="781"/>
    <cellStyle name="_Приложение 02 русс на 16.04.2009 г. 1 сессия_Приложение 1-18 рус пост посл_Приложение рус_ноябрь РБ_Копия Приложение_2010-2012 рус март_Приложение_2010-2012 рус 04.08.10_Приложение 4 русс,каз 16.03.11. посл" xfId="782"/>
    <cellStyle name="_Приложение 02 русс на 16.04.2009 г. 1 сессия_Приложение 1-18 рус пост посл_Приложение рус_ноябрь РБ_Копия Приложение_2010-2012 рус март_Приложение_2010-2012 рус 04.08.10_Приложение_реал_рус 2011-2013 Уточнение" xfId="783"/>
    <cellStyle name="_Приложение 02 русс на 16.04.2009 г. 1 сессия_Приложение 1-18 рус пост посл_Приложение рус_ноябрь РБ_Копия Приложение_2010-2012 рус март_Приложение_пост_рус_авг" xfId="784"/>
    <cellStyle name="_Приложение 02 русс на 16.04.2009 г. 1 сессия_Приложение 1-18 рус пост посл_Приложение рус_ноябрь РБ_Копия Приложение_2010-2012 рус март_Приложение_пост_рус_авг_Анализ" xfId="785"/>
    <cellStyle name="_Приложение 02 русс на 16.04.2009 г. 1 сессия_Приложение 1-18 рус пост посл_Приложение рус_ноябрь РБ_Копия Приложение_2010-2012 рус март_Приложение_пост_рус_авг_Пр 4     11.05.11. ИКС" xfId="786"/>
    <cellStyle name="_Приложение 02 русс на 16.04.2009 г. 1 сессия_Приложение 1-18 рус пост посл_Приложение рус_ноябрь РБ_Копия Приложение_2010-2012 рус март_Приложение_пост_рус_авг_Приложение 4 русс,каз 16.03.11. посл" xfId="787"/>
    <cellStyle name="_Приложение 02 русс на 16.04.2009 г. 1 сессия_Приложение 1-18 рус пост посл_Приложение рус_ноябрь РБ_Копия Приложение_2010-2012 рус март_Приложение_пост_рус_авг_Приложение_реал_рус 2011-2013 Уточнение" xfId="788"/>
    <cellStyle name="_Приложение 02 русс на 16.04.2009 г. 1 сессия_Приложение 1-18 рус пост посл_Приложение рус_ноябрь РБ_Копия Приложение_2010-2012 рус март_Приложение_реал_рус 2011-2013 Уточнение" xfId="789"/>
    <cellStyle name="_Приложение 02 русс на 16.04.2009 г. 1 сессия_Приложение 1-18 рус пост посл_Приложение рус_ноябрь РБ_Пр 4     11.05.11. ИКС" xfId="790"/>
    <cellStyle name="_Приложение 02 русс на 16.04.2009 г. 1 сессия_Приложение 1-18 рус пост посл_Приложение рус_ноябрь РБ_прил4р_к" xfId="791"/>
    <cellStyle name="_Приложение 02 русс на 16.04.2009 г. 1 сессия_Приложение 1-18 рус пост посл_Приложение рус_ноябрь РБ_прил4р_к_Анализ" xfId="792"/>
    <cellStyle name="_Приложение 02 русс на 16.04.2009 г. 1 сессия_Приложение 1-18 рус пост посл_Приложение рус_ноябрь РБ_прил4р_к_Пр 4     11.05.11. ИКС" xfId="793"/>
    <cellStyle name="_Приложение 02 русс на 16.04.2009 г. 1 сессия_Приложение 1-18 рус пост посл_Приложение рус_ноябрь РБ_прил4р_к_Приложение 4 русс,каз 16.03.11. посл" xfId="794"/>
    <cellStyle name="_Приложение 02 русс на 16.04.2009 г. 1 сессия_Приложение 1-18 рус пост посл_Приложение рус_ноябрь РБ_прил4р_к_Приложение_пост_каз_авг" xfId="795"/>
    <cellStyle name="_Приложение 02 русс на 16.04.2009 г. 1 сессия_Приложение 1-18 рус пост посл_Приложение рус_ноябрь РБ_прил4р_к_Приложение_пост_каз_авг_Анализ" xfId="796"/>
    <cellStyle name="_Приложение 02 русс на 16.04.2009 г. 1 сессия_Приложение 1-18 рус пост посл_Приложение рус_ноябрь РБ_прил4р_к_Приложение_пост_каз_авг_Пр 4     11.05.11. ИКС" xfId="797"/>
    <cellStyle name="_Приложение 02 русс на 16.04.2009 г. 1 сессия_Приложение 1-18 рус пост посл_Приложение рус_ноябрь РБ_прил4р_к_Приложение_пост_каз_авг_Приложение 4 русс,каз 16.03.11. посл" xfId="798"/>
    <cellStyle name="_Приложение 02 русс на 16.04.2009 г. 1 сессия_Приложение 1-18 рус пост посл_Приложение рус_ноябрь РБ_прил4р_к_Приложение_пост_каз_авг_Приложение_реал_рус 2011-2013 Уточнение" xfId="799"/>
    <cellStyle name="_Приложение 02 русс на 16.04.2009 г. 1 сессия_Приложение 1-18 рус пост посл_Приложение рус_ноябрь РБ_прил4р_к_Приложение_пост_рус_авг" xfId="800"/>
    <cellStyle name="_Приложение 02 русс на 16.04.2009 г. 1 сессия_Приложение 1-18 рус пост посл_Приложение рус_ноябрь РБ_прил4р_к_Приложение_пост_рус_авг_Анализ" xfId="801"/>
    <cellStyle name="_Приложение 02 русс на 16.04.2009 г. 1 сессия_Приложение 1-18 рус пост посл_Приложение рус_ноябрь РБ_прил4р_к_Приложение_пост_рус_авг_Пр 4     11.05.11. ИКС" xfId="802"/>
    <cellStyle name="_Приложение 02 русс на 16.04.2009 г. 1 сессия_Приложение 1-18 рус пост посл_Приложение рус_ноябрь РБ_прил4р_к_Приложение_пост_рус_авг_Приложение 4 русс,каз 16.03.11. посл" xfId="803"/>
    <cellStyle name="_Приложение 02 русс на 16.04.2009 г. 1 сессия_Приложение 1-18 рус пост посл_Приложение рус_ноябрь РБ_прил4р_к_Приложение_пост_рус_авг_Приложение_реал_рус 2011-2013 Уточнение" xfId="804"/>
    <cellStyle name="_Приложение 02 русс на 16.04.2009 г. 1 сессия_Приложение 1-18 рус пост посл_Приложение рус_ноябрь РБ_прил4р_к_Приложение_реал_рус 2011-2013 Уточнение" xfId="805"/>
    <cellStyle name="_Приложение 02 русс на 16.04.2009 г. 1 сессия_Приложение 1-18 рус пост посл_Приложение рус_ноябрь РБ_Приложение 4 русс,каз 16.03.11. посл" xfId="806"/>
    <cellStyle name="_Приложение 02 русс на 16.04.2009 г. 1 сессия_Приложение 1-18 рус пост посл_Приложение рус_ноябрь РБ_Приложение_2010-2012 каз 04.08.10_ДК-2020" xfId="807"/>
    <cellStyle name="_Приложение 02 русс на 16.04.2009 г. 1 сессия_Приложение 1-18 рус пост посл_Приложение рус_ноябрь РБ_Приложение_2010-2012 каз 04.08.10_ДК-2020_Анализ" xfId="808"/>
    <cellStyle name="_Приложение 02 русс на 16.04.2009 г. 1 сессия_Приложение 1-18 рус пост посл_Приложение рус_ноябрь РБ_Приложение_2010-2012 каз 04.08.10_ДК-2020_Пр 4     11.05.11. ИКС" xfId="809"/>
    <cellStyle name="_Приложение 02 русс на 16.04.2009 г. 1 сессия_Приложение 1-18 рус пост посл_Приложение рус_ноябрь РБ_Приложение_2010-2012 каз 04.08.10_ДК-2020_Приложение 4 русс,каз 16.03.11. посл" xfId="810"/>
    <cellStyle name="_Приложение 02 русс на 16.04.2009 г. 1 сессия_Приложение 1-18 рус пост посл_Приложение рус_ноябрь РБ_Приложение_2010-2012 каз 04.08.10_ДК-2020_Приложение_реал_рус 2011-2013 Уточнение" xfId="811"/>
    <cellStyle name="_Приложение 02 русс на 16.04.2009 г. 1 сессия_Приложение 1-18 рус пост посл_Приложение рус_ноябрь РБ_Приложение_2010-2012 каз_март" xfId="812"/>
    <cellStyle name="_Приложение 02 русс на 16.04.2009 г. 1 сессия_Приложение 1-18 рус пост посл_Приложение рус_ноябрь РБ_Приложение_2010-2012 каз_март_Анализ" xfId="813"/>
    <cellStyle name="_Приложение 02 русс на 16.04.2009 г. 1 сессия_Приложение 1-18 рус пост посл_Приложение рус_ноябрь РБ_Приложение_2010-2012 каз_март_Пр 4     11.05.11. ИКС" xfId="814"/>
    <cellStyle name="_Приложение 02 русс на 16.04.2009 г. 1 сессия_Приложение 1-18 рус пост посл_Приложение рус_ноябрь РБ_Приложение_2010-2012 каз_март_Приложение 4 русс,каз 16.03.11. посл" xfId="815"/>
    <cellStyle name="_Приложение 02 русс на 16.04.2009 г. 1 сессия_Приложение 1-18 рус пост посл_Приложение рус_ноябрь РБ_Приложение_2010-2012 каз_март_Приложение_пост_каз_авг" xfId="816"/>
    <cellStyle name="_Приложение 02 русс на 16.04.2009 г. 1 сессия_Приложение 1-18 рус пост посл_Приложение рус_ноябрь РБ_Приложение_2010-2012 каз_март_Приложение_пост_каз_авг_Анализ" xfId="817"/>
    <cellStyle name="_Приложение 02 русс на 16.04.2009 г. 1 сессия_Приложение 1-18 рус пост посл_Приложение рус_ноябрь РБ_Приложение_2010-2012 каз_март_Приложение_пост_каз_авг_Пр 4     11.05.11. ИКС" xfId="818"/>
    <cellStyle name="_Приложение 02 русс на 16.04.2009 г. 1 сессия_Приложение 1-18 рус пост посл_Приложение рус_ноябрь РБ_Приложение_2010-2012 каз_март_Приложение_пост_каз_авг_Приложение 4 русс,каз 16.03.11. посл" xfId="819"/>
    <cellStyle name="_Приложение 02 русс на 16.04.2009 г. 1 сессия_Приложение 1-18 рус пост посл_Приложение рус_ноябрь РБ_Приложение_2010-2012 каз_март_Приложение_пост_каз_авг_Приложение_реал_рус 2011-2013 Уточнение" xfId="820"/>
    <cellStyle name="_Приложение 02 русс на 16.04.2009 г. 1 сессия_Приложение 1-18 рус пост посл_Приложение рус_ноябрь РБ_Приложение_2010-2012 каз_март_Приложение_пост_рус_авг" xfId="821"/>
    <cellStyle name="_Приложение 02 русс на 16.04.2009 г. 1 сессия_Приложение 1-18 рус пост посл_Приложение рус_ноябрь РБ_Приложение_2010-2012 каз_март_Приложение_пост_рус_авг_Анализ" xfId="822"/>
    <cellStyle name="_Приложение 02 русс на 16.04.2009 г. 1 сессия_Приложение 1-18 рус пост посл_Приложение рус_ноябрь РБ_Приложение_2010-2012 каз_март_Приложение_пост_рус_авг_Пр 4     11.05.11. ИКС" xfId="823"/>
    <cellStyle name="_Приложение 02 русс на 16.04.2009 г. 1 сессия_Приложение 1-18 рус пост посл_Приложение рус_ноябрь РБ_Приложение_2010-2012 каз_март_Приложение_пост_рус_авг_Приложение 4 русс,каз 16.03.11. посл" xfId="824"/>
    <cellStyle name="_Приложение 02 русс на 16.04.2009 г. 1 сессия_Приложение 1-18 рус пост посл_Приложение рус_ноябрь РБ_Приложение_2010-2012 каз_март_Приложение_пост_рус_авг_Приложение_реал_рус 2011-2013 Уточнение" xfId="825"/>
    <cellStyle name="_Приложение 02 русс на 16.04.2009 г. 1 сессия_Приложение 1-18 рус пост посл_Приложение рус_ноябрь РБ_Приложение_2010-2012 каз_март_Приложение_реал_рус 2011-2013 Уточнение" xfId="826"/>
    <cellStyle name="_Приложение 02 русс на 16.04.2009 г. 1 сессия_Приложение 1-18 рус пост посл_Приложение рус_ноябрь РБ_Приложение_2010-2012 рус  КОРРЕКТИРОВКА" xfId="827"/>
    <cellStyle name="_Приложение 02 русс на 16.04.2009 г. 1 сессия_Приложение 1-18 рус пост посл_Приложение рус_ноябрь РБ_Приложение_2010-2012 рус  КОРРЕКТИРОВКА_Анализ" xfId="828"/>
    <cellStyle name="_Приложение 02 русс на 16.04.2009 г. 1 сессия_Приложение 1-18 рус пост посл_Приложение рус_ноябрь РБ_Приложение_2010-2012 рус  КОРРЕКТИРОВКА_Пр 4     11.05.11. ИКС" xfId="829"/>
    <cellStyle name="_Приложение 02 русс на 16.04.2009 г. 1 сессия_Приложение 1-18 рус пост посл_Приложение рус_ноябрь РБ_Приложение_2010-2012 рус  КОРРЕКТИРОВКА_Приложение 4 русс,каз 16.03.11. посл" xfId="830"/>
    <cellStyle name="_Приложение 02 русс на 16.04.2009 г. 1 сессия_Приложение 1-18 рус пост посл_Приложение рус_ноябрь РБ_Приложение_2010-2012 рус  КОРРЕКТИРОВКА_Приложение_2010-2012 рус 04.08.10" xfId="831"/>
    <cellStyle name="_Приложение 02 русс на 16.04.2009 г. 1 сессия_Приложение 1-18 рус пост посл_Приложение рус_ноябрь РБ_Приложение_2010-2012 рус  КОРРЕКТИРОВКА_Приложение_2010-2012 рус 04.08.10_Анализ" xfId="832"/>
    <cellStyle name="_Приложение 02 русс на 16.04.2009 г. 1 сессия_Приложение 1-18 рус пост посл_Приложение рус_ноябрь РБ_Приложение_2010-2012 рус  КОРРЕКТИРОВКА_Приложение_2010-2012 рус 04.08.10_Пр 4     11.05.11. ИКС" xfId="833"/>
    <cellStyle name="_Приложение 02 русс на 16.04.2009 г. 1 сессия_Приложение 1-18 рус пост посл_Приложение рус_ноябрь РБ_Приложение_2010-2012 рус  КОРРЕКТИРОВКА_Приложение_2010-2012 рус 04.08.10_Приложение 4 русс,каз 16.03.11. посл" xfId="834"/>
    <cellStyle name="_Приложение 02 русс на 16.04.2009 г. 1 сессия_Приложение 1-18 рус пост посл_Приложение рус_ноябрь РБ_Приложение_2010-2012 рус  КОРРЕКТИРОВКА_Приложение_2010-2012 рус 04.08.10_Приложение_реал_рус 2011-2013 Уточнение" xfId="835"/>
    <cellStyle name="_Приложение 02 русс на 16.04.2009 г. 1 сессия_Приложение 1-18 рус пост посл_Приложение рус_ноябрь РБ_Приложение_2010-2012 рус  КОРРЕКТИРОВКА_Приложение_пост_рус_авг" xfId="836"/>
    <cellStyle name="_Приложение 02 русс на 16.04.2009 г. 1 сессия_Приложение 1-18 рус пост посл_Приложение рус_ноябрь РБ_Приложение_2010-2012 рус  КОРРЕКТИРОВКА_Приложение_пост_рус_авг_Анализ" xfId="837"/>
    <cellStyle name="_Приложение 02 русс на 16.04.2009 г. 1 сессия_Приложение 1-18 рус пост посл_Приложение рус_ноябрь РБ_Приложение_2010-2012 рус  КОРРЕКТИРОВКА_Приложение_пост_рус_авг_Пр 4     11.05.11. ИКС" xfId="838"/>
    <cellStyle name="_Приложение 02 русс на 16.04.2009 г. 1 сессия_Приложение 1-18 рус пост посл_Приложение рус_ноябрь РБ_Приложение_2010-2012 рус  КОРРЕКТИРОВКА_Приложение_пост_рус_авг_Приложение 4 русс,каз 16.03.11. посл" xfId="839"/>
    <cellStyle name="_Приложение 02 русс на 16.04.2009 г. 1 сессия_Приложение 1-18 рус пост посл_Приложение рус_ноябрь РБ_Приложение_2010-2012 рус  КОРРЕКТИРОВКА_Приложение_пост_рус_авг_Приложение_реал_рус 2011-2013 Уточнение" xfId="840"/>
    <cellStyle name="_Приложение 02 русс на 16.04.2009 г. 1 сессия_Приложение 1-18 рус пост посл_Приложение рус_ноябрь РБ_Приложение_2010-2012 рус  КОРРЕКТИРОВКА_Приложение_реал_рус 2011-2013 Уточнение" xfId="841"/>
    <cellStyle name="_Приложение 02 русс на 16.04.2009 г. 1 сессия_Приложение 1-18 рус пост посл_Приложение рус_ноябрь РБ_Приложение_2010-2012 рус 04.08.10" xfId="842"/>
    <cellStyle name="_Приложение 02 русс на 16.04.2009 г. 1 сессия_Приложение 1-18 рус пост посл_Приложение рус_ноябрь РБ_Приложение_2010-2012 рус 04.08.10_Анализ" xfId="843"/>
    <cellStyle name="_Приложение 02 русс на 16.04.2009 г. 1 сессия_Приложение 1-18 рус пост посл_Приложение рус_ноябрь РБ_Приложение_2010-2012 рус 04.08.10_Пр 4     11.05.11. ИКС" xfId="844"/>
    <cellStyle name="_Приложение 02 русс на 16.04.2009 г. 1 сессия_Приложение 1-18 рус пост посл_Приложение рус_ноябрь РБ_Приложение_2010-2012 рус 04.08.10_Приложение 4 русс,каз 16.03.11. посл" xfId="845"/>
    <cellStyle name="_Приложение 02 русс на 16.04.2009 г. 1 сессия_Приложение 1-18 рус пост посл_Приложение рус_ноябрь РБ_Приложение_2010-2012 рус 04.08.10_Приложение_реал_рус 2011-2013 Уточнение" xfId="846"/>
    <cellStyle name="_Приложение 02 русс на 16.04.2009 г. 1 сессия_Приложение 1-18 рус пост посл_Приложение рус_ноябрь РБ_Приложение_2010-2012 рус март" xfId="847"/>
    <cellStyle name="_Приложение 02 русс на 16.04.2009 г. 1 сессия_Приложение 1-18 рус пост посл_Приложение рус_ноябрь РБ_Приложение_2010-2012 рус март_Анализ" xfId="848"/>
    <cellStyle name="_Приложение 02 русс на 16.04.2009 г. 1 сессия_Приложение 1-18 рус пост посл_Приложение рус_ноябрь РБ_Приложение_2010-2012 рус март_Пр 4     11.05.11. ИКС" xfId="849"/>
    <cellStyle name="_Приложение 02 русс на 16.04.2009 г. 1 сессия_Приложение 1-18 рус пост посл_Приложение рус_ноябрь РБ_Приложение_2010-2012 рус март_Приложение 4 русс,каз 16.03.11. посл" xfId="850"/>
    <cellStyle name="_Приложение 02 русс на 16.04.2009 г. 1 сессия_Приложение 1-18 рус пост посл_Приложение рус_ноябрь РБ_Приложение_2010-2012 рус март_Приложение_2010-2012 рус 04.08.10" xfId="851"/>
    <cellStyle name="_Приложение 02 русс на 16.04.2009 г. 1 сессия_Приложение 1-18 рус пост посл_Приложение рус_ноябрь РБ_Приложение_2010-2012 рус март_Приложение_2010-2012 рус 04.08.10_Анализ" xfId="852"/>
    <cellStyle name="_Приложение 02 русс на 16.04.2009 г. 1 сессия_Приложение 1-18 рус пост посл_Приложение рус_ноябрь РБ_Приложение_2010-2012 рус март_Приложение_2010-2012 рус 04.08.10_Пр 4     11.05.11. ИКС" xfId="853"/>
    <cellStyle name="_Приложение 02 русс на 16.04.2009 г. 1 сессия_Приложение 1-18 рус пост посл_Приложение рус_ноябрь РБ_Приложение_2010-2012 рус март_Приложение_2010-2012 рус 04.08.10_Приложение 4 русс,каз 16.03.11. посл" xfId="854"/>
    <cellStyle name="_Приложение 02 русс на 16.04.2009 г. 1 сессия_Приложение 1-18 рус пост посл_Приложение рус_ноябрь РБ_Приложение_2010-2012 рус март_Приложение_2010-2012 рус 04.08.10_Приложение_реал_рус 2011-2013 Уточнение" xfId="855"/>
    <cellStyle name="_Приложение 02 русс на 16.04.2009 г. 1 сессия_Приложение 1-18 рус пост посл_Приложение рус_ноябрь РБ_Приложение_2010-2012 рус март_Приложение_пост_рус_авг" xfId="856"/>
    <cellStyle name="_Приложение 02 русс на 16.04.2009 г. 1 сессия_Приложение 1-18 рус пост посл_Приложение рус_ноябрь РБ_Приложение_2010-2012 рус март_Приложение_пост_рус_авг_Анализ" xfId="857"/>
    <cellStyle name="_Приложение 02 русс на 16.04.2009 г. 1 сессия_Приложение 1-18 рус пост посл_Приложение рус_ноябрь РБ_Приложение_2010-2012 рус март_Приложение_пост_рус_авг_Пр 4     11.05.11. ИКС" xfId="858"/>
    <cellStyle name="_Приложение 02 русс на 16.04.2009 г. 1 сессия_Приложение 1-18 рус пост посл_Приложение рус_ноябрь РБ_Приложение_2010-2012 рус март_Приложение_пост_рус_авг_Приложение 4 русс,каз 16.03.11. посл" xfId="859"/>
    <cellStyle name="_Приложение 02 русс на 16.04.2009 г. 1 сессия_Приложение 1-18 рус пост посл_Приложение рус_ноябрь РБ_Приложение_2010-2012 рус март_Приложение_пост_рус_авг_Приложение_реал_рус 2011-2013 Уточнение" xfId="860"/>
    <cellStyle name="_Приложение 02 русс на 16.04.2009 г. 1 сессия_Приложение 1-18 рус пост посл_Приложение рус_ноябрь РБ_Приложение_2010-2012 рус март_Приложение_реал_рус 2011-2013 Уточнение" xfId="861"/>
    <cellStyle name="_Приложение 02 русс на 16.04.2009 г. 1 сессия_Приложение 1-18 рус пост посл_Приложение рус_ноябрь РБ_Приложение_пост_каз_авг" xfId="862"/>
    <cellStyle name="_Приложение 02 русс на 16.04.2009 г. 1 сессия_Приложение 1-18 рус пост посл_Приложение рус_ноябрь РБ_Приложение_пост_каз_авг_Анализ" xfId="863"/>
    <cellStyle name="_Приложение 02 русс на 16.04.2009 г. 1 сессия_Приложение 1-18 рус пост посл_Приложение рус_ноябрь РБ_Приложение_пост_каз_авг_Пр 4     11.05.11. ИКС" xfId="864"/>
    <cellStyle name="_Приложение 02 русс на 16.04.2009 г. 1 сессия_Приложение 1-18 рус пост посл_Приложение рус_ноябрь РБ_Приложение_пост_каз_авг_Приложение 4 русс,каз 16.03.11. посл" xfId="865"/>
    <cellStyle name="_Приложение 02 русс на 16.04.2009 г. 1 сессия_Приложение 1-18 рус пост посл_Приложение рус_ноябрь РБ_Приложение_пост_каз_авг_Приложение_реал_рус 2011-2013 Уточнение" xfId="866"/>
    <cellStyle name="_Приложение 02 русс на 16.04.2009 г. 1 сессия_Приложение 1-18 рус пост посл_Приложение рус_ноябрь РБ_Приложение_пост_рус_авг" xfId="867"/>
    <cellStyle name="_Приложение 02 русс на 16.04.2009 г. 1 сессия_Приложение 1-18 рус пост посл_Приложение рус_ноябрь РБ_Приложение_пост_рус_авг_Анализ" xfId="868"/>
    <cellStyle name="_Приложение 02 русс на 16.04.2009 г. 1 сессия_Приложение 1-18 рус пост посл_Приложение рус_ноябрь РБ_Приложение_пост_рус_авг_Пр 4     11.05.11. ИКС" xfId="869"/>
    <cellStyle name="_Приложение 02 русс на 16.04.2009 г. 1 сессия_Приложение 1-18 рус пост посл_Приложение рус_ноябрь РБ_Приложение_пост_рус_авг_Приложение 4 русс,каз 16.03.11. посл" xfId="870"/>
    <cellStyle name="_Приложение 02 русс на 16.04.2009 г. 1 сессия_Приложение 1-18 рус пост посл_Приложение рус_ноябрь РБ_Приложение_пост_рус_авг_Приложение_реал_рус 2011-2013 Уточнение" xfId="871"/>
    <cellStyle name="_Приложение 02 русс на 16.04.2009 г. 1 сессия_Приложение 1-18 рус пост посл_Приложение рус_ноябрь РБ_Приложение_реал_рус 2011-2013 Уточнение" xfId="872"/>
    <cellStyle name="_Приложение 02 русс на 16.04.2009 г. 1 сессия_Приложение 1-18 рус пост посл_Приложение_2010-2012 каз 04.08.10_ДК-2020" xfId="873"/>
    <cellStyle name="_Приложение 02 русс на 16.04.2009 г. 1 сессия_Приложение 1-18 рус пост посл_Приложение_2010-2012 каз 04.08.10_ДК-2020_Анализ" xfId="874"/>
    <cellStyle name="_Приложение 02 русс на 16.04.2009 г. 1 сессия_Приложение 1-18 рус пост посл_Приложение_2010-2012 каз 04.08.10_ДК-2020_Пр 4     11.05.11. ИКС" xfId="875"/>
    <cellStyle name="_Приложение 02 русс на 16.04.2009 г. 1 сессия_Приложение 1-18 рус пост посл_Приложение_2010-2012 каз 04.08.10_ДК-2020_Приложение 4 русс,каз 16.03.11. посл" xfId="876"/>
    <cellStyle name="_Приложение 02 русс на 16.04.2009 г. 1 сессия_Приложение 1-18 рус пост посл_Приложение_2010-2012 каз 04.08.10_ДК-2020_Приложение_реал_рус 2011-2013 Уточнение" xfId="877"/>
    <cellStyle name="_Приложение 02 русс на 16.04.2009 г. 1 сессия_Приложение 1-18 рус пост посл_Приложение_2010-2012 каз_март" xfId="878"/>
    <cellStyle name="_Приложение 02 русс на 16.04.2009 г. 1 сессия_Приложение 1-18 рус пост посл_Приложение_2010-2012 каз_март_Анализ" xfId="879"/>
    <cellStyle name="_Приложение 02 русс на 16.04.2009 г. 1 сессия_Приложение 1-18 рус пост посл_Приложение_2010-2012 каз_март_Пр 4     11.05.11. ИКС" xfId="880"/>
    <cellStyle name="_Приложение 02 русс на 16.04.2009 г. 1 сессия_Приложение 1-18 рус пост посл_Приложение_2010-2012 каз_март_Приложение 4 русс,каз 16.03.11. посл" xfId="881"/>
    <cellStyle name="_Приложение 02 русс на 16.04.2009 г. 1 сессия_Приложение 1-18 рус пост посл_Приложение_2010-2012 каз_март_Приложение_пост_каз_авг" xfId="882"/>
    <cellStyle name="_Приложение 02 русс на 16.04.2009 г. 1 сессия_Приложение 1-18 рус пост посл_Приложение_2010-2012 каз_март_Приложение_пост_каз_авг_Анализ" xfId="883"/>
    <cellStyle name="_Приложение 02 русс на 16.04.2009 г. 1 сессия_Приложение 1-18 рус пост посл_Приложение_2010-2012 каз_март_Приложение_пост_каз_авг_Пр 4     11.05.11. ИКС" xfId="884"/>
    <cellStyle name="_Приложение 02 русс на 16.04.2009 г. 1 сессия_Приложение 1-18 рус пост посл_Приложение_2010-2012 каз_март_Приложение_пост_каз_авг_Приложение 4 русс,каз 16.03.11. посл" xfId="885"/>
    <cellStyle name="_Приложение 02 русс на 16.04.2009 г. 1 сессия_Приложение 1-18 рус пост посл_Приложение_2010-2012 каз_март_Приложение_пост_каз_авг_Приложение_реал_рус 2011-2013 Уточнение" xfId="886"/>
    <cellStyle name="_Приложение 02 русс на 16.04.2009 г. 1 сессия_Приложение 1-18 рус пост посл_Приложение_2010-2012 каз_март_Приложение_пост_рус_авг" xfId="887"/>
    <cellStyle name="_Приложение 02 русс на 16.04.2009 г. 1 сессия_Приложение 1-18 рус пост посл_Приложение_2010-2012 каз_март_Приложение_пост_рус_авг_Анализ" xfId="888"/>
    <cellStyle name="_Приложение 02 русс на 16.04.2009 г. 1 сессия_Приложение 1-18 рус пост посл_Приложение_2010-2012 каз_март_Приложение_пост_рус_авг_Пр 4     11.05.11. ИКС" xfId="889"/>
    <cellStyle name="_Приложение 02 русс на 16.04.2009 г. 1 сессия_Приложение 1-18 рус пост посл_Приложение_2010-2012 каз_март_Приложение_пост_рус_авг_Приложение 4 русс,каз 16.03.11. посл" xfId="890"/>
    <cellStyle name="_Приложение 02 русс на 16.04.2009 г. 1 сессия_Приложение 1-18 рус пост посл_Приложение_2010-2012 каз_март_Приложение_пост_рус_авг_Приложение_реал_рус 2011-2013 Уточнение" xfId="891"/>
    <cellStyle name="_Приложение 02 русс на 16.04.2009 г. 1 сессия_Приложение 1-18 рус пост посл_Приложение_2010-2012 каз_март_Приложение_реал_рус 2011-2013 Уточнение" xfId="892"/>
    <cellStyle name="_Приложение 02 русс на 16.04.2009 г. 1 сессия_Приложение 1-18 рус пост посл_Приложение_2010-2012 рус  КОРРЕКТИРОВКА" xfId="893"/>
    <cellStyle name="_Приложение 02 русс на 16.04.2009 г. 1 сессия_Приложение 1-18 рус пост посл_Приложение_2010-2012 рус  КОРРЕКТИРОВКА_Анализ" xfId="894"/>
    <cellStyle name="_Приложение 02 русс на 16.04.2009 г. 1 сессия_Приложение 1-18 рус пост посл_Приложение_2010-2012 рус  КОРРЕКТИРОВКА_Пр 4     11.05.11. ИКС" xfId="895"/>
    <cellStyle name="_Приложение 02 русс на 16.04.2009 г. 1 сессия_Приложение 1-18 рус пост посл_Приложение_2010-2012 рус  КОРРЕКТИРОВКА_Приложение 4 русс,каз 16.03.11. посл" xfId="896"/>
    <cellStyle name="_Приложение 02 русс на 16.04.2009 г. 1 сессия_Приложение 1-18 рус пост посл_Приложение_2010-2012 рус  КОРРЕКТИРОВКА_Приложение_2010-2012 рус 04.08.10" xfId="897"/>
    <cellStyle name="_Приложение 02 русс на 16.04.2009 г. 1 сессия_Приложение 1-18 рус пост посл_Приложение_2010-2012 рус  КОРРЕКТИРОВКА_Приложение_2010-2012 рус 04.08.10_Анализ" xfId="898"/>
    <cellStyle name="_Приложение 02 русс на 16.04.2009 г. 1 сессия_Приложение 1-18 рус пост посл_Приложение_2010-2012 рус  КОРРЕКТИРОВКА_Приложение_2010-2012 рус 04.08.10_Пр 4     11.05.11. ИКС" xfId="899"/>
    <cellStyle name="_Приложение 02 русс на 16.04.2009 г. 1 сессия_Приложение 1-18 рус пост посл_Приложение_2010-2012 рус  КОРРЕКТИРОВКА_Приложение_2010-2012 рус 04.08.10_Приложение 4 русс,каз 16.03.11. посл" xfId="900"/>
    <cellStyle name="_Приложение 02 русс на 16.04.2009 г. 1 сессия_Приложение 1-18 рус пост посл_Приложение_2010-2012 рус  КОРРЕКТИРОВКА_Приложение_2010-2012 рус 04.08.10_Приложение_реал_рус 2011-2013 Уточнение" xfId="901"/>
    <cellStyle name="_Приложение 02 русс на 16.04.2009 г. 1 сессия_Приложение 1-18 рус пост посл_Приложение_2010-2012 рус  КОРРЕКТИРОВКА_Приложение_пост_рус_авг" xfId="902"/>
    <cellStyle name="_Приложение 02 русс на 16.04.2009 г. 1 сессия_Приложение 1-18 рус пост посл_Приложение_2010-2012 рус  КОРРЕКТИРОВКА_Приложение_пост_рус_авг_Анализ" xfId="903"/>
    <cellStyle name="_Приложение 02 русс на 16.04.2009 г. 1 сессия_Приложение 1-18 рус пост посл_Приложение_2010-2012 рус  КОРРЕКТИРОВКА_Приложение_пост_рус_авг_Пр 4     11.05.11. ИКС" xfId="904"/>
    <cellStyle name="_Приложение 02 русс на 16.04.2009 г. 1 сессия_Приложение 1-18 рус пост посл_Приложение_2010-2012 рус  КОРРЕКТИРОВКА_Приложение_пост_рус_авг_Приложение 4 русс,каз 16.03.11. посл" xfId="905"/>
    <cellStyle name="_Приложение 02 русс на 16.04.2009 г. 1 сессия_Приложение 1-18 рус пост посл_Приложение_2010-2012 рус  КОРРЕКТИРОВКА_Приложение_пост_рус_авг_Приложение_реал_рус 2011-2013 Уточнение" xfId="906"/>
    <cellStyle name="_Приложение 02 русс на 16.04.2009 г. 1 сессия_Приложение 1-18 рус пост посл_Приложение_2010-2012 рус  КОРРЕКТИРОВКА_Приложение_реал_рус 2011-2013 Уточнение" xfId="907"/>
    <cellStyle name="_Приложение 02 русс на 16.04.2009 г. 1 сессия_Приложение 1-18 рус пост посл_Приложение_2010-2012 рус 04.08.10" xfId="908"/>
    <cellStyle name="_Приложение 02 русс на 16.04.2009 г. 1 сессия_Приложение 1-18 рус пост посл_Приложение_2010-2012 рус 04.08.10_Анализ" xfId="909"/>
    <cellStyle name="_Приложение 02 русс на 16.04.2009 г. 1 сессия_Приложение 1-18 рус пост посл_Приложение_2010-2012 рус 04.08.10_Пр 4     11.05.11. ИКС" xfId="910"/>
    <cellStyle name="_Приложение 02 русс на 16.04.2009 г. 1 сессия_Приложение 1-18 рус пост посл_Приложение_2010-2012 рус 04.08.10_Приложение 4 русс,каз 16.03.11. посл" xfId="911"/>
    <cellStyle name="_Приложение 02 русс на 16.04.2009 г. 1 сессия_Приложение 1-18 рус пост посл_Приложение_2010-2012 рус 04.08.10_Приложение_реал_рус 2011-2013 Уточнение" xfId="912"/>
    <cellStyle name="_Приложение 02 русс на 16.04.2009 г. 1 сессия_Приложение 1-18 рус пост посл_Приложение_2010-2012 рус март" xfId="913"/>
    <cellStyle name="_Приложение 02 русс на 16.04.2009 г. 1 сессия_Приложение 1-18 рус пост посл_Приложение_2010-2012 рус март_Анализ" xfId="914"/>
    <cellStyle name="_Приложение 02 русс на 16.04.2009 г. 1 сессия_Приложение 1-18 рус пост посл_Приложение_2010-2012 рус март_Пр 4     11.05.11. ИКС" xfId="915"/>
    <cellStyle name="_Приложение 02 русс на 16.04.2009 г. 1 сессия_Приложение 1-18 рус пост посл_Приложение_2010-2012 рус март_Приложение 4 русс,каз 16.03.11. посл" xfId="916"/>
    <cellStyle name="_Приложение 02 русс на 16.04.2009 г. 1 сессия_Приложение 1-18 рус пост посл_Приложение_2010-2012 рус март_Приложение_2010-2012 рус 04.08.10" xfId="917"/>
    <cellStyle name="_Приложение 02 русс на 16.04.2009 г. 1 сессия_Приложение 1-18 рус пост посл_Приложение_2010-2012 рус март_Приложение_2010-2012 рус 04.08.10_Анализ" xfId="918"/>
    <cellStyle name="_Приложение 02 русс на 16.04.2009 г. 1 сессия_Приложение 1-18 рус пост посл_Приложение_2010-2012 рус март_Приложение_2010-2012 рус 04.08.10_Пр 4     11.05.11. ИКС" xfId="919"/>
    <cellStyle name="_Приложение 02 русс на 16.04.2009 г. 1 сессия_Приложение 1-18 рус пост посл_Приложение_2010-2012 рус март_Приложение_2010-2012 рус 04.08.10_Приложение 4 русс,каз 16.03.11. посл" xfId="920"/>
    <cellStyle name="_Приложение 02 русс на 16.04.2009 г. 1 сессия_Приложение 1-18 рус пост посл_Приложение_2010-2012 рус март_Приложение_2010-2012 рус 04.08.10_Приложение_реал_рус 2011-2013 Уточнение" xfId="921"/>
    <cellStyle name="_Приложение 02 русс на 16.04.2009 г. 1 сессия_Приложение 1-18 рус пост посл_Приложение_2010-2012 рус март_Приложение_пост_рус_авг" xfId="922"/>
    <cellStyle name="_Приложение 02 русс на 16.04.2009 г. 1 сессия_Приложение 1-18 рус пост посл_Приложение_2010-2012 рус март_Приложение_пост_рус_авг_Анализ" xfId="923"/>
    <cellStyle name="_Приложение 02 русс на 16.04.2009 г. 1 сессия_Приложение 1-18 рус пост посл_Приложение_2010-2012 рус март_Приложение_пост_рус_авг_Пр 4     11.05.11. ИКС" xfId="924"/>
    <cellStyle name="_Приложение 02 русс на 16.04.2009 г. 1 сессия_Приложение 1-18 рус пост посл_Приложение_2010-2012 рус март_Приложение_пост_рус_авг_Приложение 4 русс,каз 16.03.11. посл" xfId="925"/>
    <cellStyle name="_Приложение 02 русс на 16.04.2009 г. 1 сессия_Приложение 1-18 рус пост посл_Приложение_2010-2012 рус март_Приложение_пост_рус_авг_Приложение_реал_рус 2011-2013 Уточнение" xfId="926"/>
    <cellStyle name="_Приложение 02 русс на 16.04.2009 г. 1 сессия_Приложение 1-18 рус пост посл_Приложение_2010-2012 рус март_Приложение_реал_рус 2011-2013 Уточнение" xfId="927"/>
    <cellStyle name="_Приложение 02 русс на 16.04.2009 г. 1 сессия_Приложение 1-18 рус пост посл_Приложение_пост_каз_авг" xfId="928"/>
    <cellStyle name="_Приложение 02 русс на 16.04.2009 г. 1 сессия_Приложение 1-18 рус пост посл_Приложение_пост_каз_авг_Анализ" xfId="929"/>
    <cellStyle name="_Приложение 02 русс на 16.04.2009 г. 1 сессия_Приложение 1-18 рус пост посл_Приложение_пост_каз_авг_Пр 4     11.05.11. ИКС" xfId="930"/>
    <cellStyle name="_Приложение 02 русс на 16.04.2009 г. 1 сессия_Приложение 1-18 рус пост посл_Приложение_пост_каз_авг_Приложение 4 русс,каз 16.03.11. посл" xfId="931"/>
    <cellStyle name="_Приложение 02 русс на 16.04.2009 г. 1 сессия_Приложение 1-18 рус пост посл_Приложение_пост_каз_авг_Приложение_реал_рус 2011-2013 Уточнение" xfId="932"/>
    <cellStyle name="_Приложение 02 русс на 16.04.2009 г. 1 сессия_Приложение 1-18 рус пост посл_Приложение_пост_рус_авг" xfId="933"/>
    <cellStyle name="_Приложение 02 русс на 16.04.2009 г. 1 сессия_Приложение 1-18 рус пост посл_Приложение_пост_рус_авг_Анализ" xfId="934"/>
    <cellStyle name="_Приложение 02 русс на 16.04.2009 г. 1 сессия_Приложение 1-18 рус пост посл_Приложение_пост_рус_авг_Пр 4     11.05.11. ИКС" xfId="935"/>
    <cellStyle name="_Приложение 02 русс на 16.04.2009 г. 1 сессия_Приложение 1-18 рус пост посл_Приложение_пост_рус_авг_Приложение 4 русс,каз 16.03.11. посл" xfId="936"/>
    <cellStyle name="_Приложение 02 русс на 16.04.2009 г. 1 сессия_Приложение 1-18 рус пост посл_Приложение_пост_рус_авг_Приложение_реал_рус 2011-2013 Уточнение" xfId="937"/>
    <cellStyle name="_Приложение 02 русс на 16.04.2009 г. 1 сессия_Приложение 1-18 рус пост посл_Приложение_реал_рус 2011-2013 Уточнение" xfId="938"/>
    <cellStyle name="_Приложение 02 русс на 16.04.2009 г. 1 сессия_Приложение 1-18 рус пост_прил4р_к" xfId="939"/>
    <cellStyle name="_Приложение 02 русс на 16.04.2009 г. 1 сессия_Приложение 1-18 рус пост_прил4р_к_Анализ" xfId="940"/>
    <cellStyle name="_Приложение 02 русс на 16.04.2009 г. 1 сессия_Приложение 1-18 рус пост_прил4р_к_Пр 4     11.05.11. ИКС" xfId="941"/>
    <cellStyle name="_Приложение 02 русс на 16.04.2009 г. 1 сессия_Приложение 1-18 рус пост_прил4р_к_Приложение 4 русс,каз 16.03.11. посл" xfId="942"/>
    <cellStyle name="_Приложение 02 русс на 16.04.2009 г. 1 сессия_Приложение 1-18 рус пост_прил4р_к_Приложение_пост_каз_авг" xfId="943"/>
    <cellStyle name="_Приложение 02 русс на 16.04.2009 г. 1 сессия_Приложение 1-18 рус пост_прил4р_к_Приложение_пост_каз_авг_Анализ" xfId="944"/>
    <cellStyle name="_Приложение 02 русс на 16.04.2009 г. 1 сессия_Приложение 1-18 рус пост_прил4р_к_Приложение_пост_каз_авг_Пр 4     11.05.11. ИКС" xfId="945"/>
    <cellStyle name="_Приложение 02 русс на 16.04.2009 г. 1 сессия_Приложение 1-18 рус пост_прил4р_к_Приложение_пост_каз_авг_Приложение 4 русс,каз 16.03.11. посл" xfId="946"/>
    <cellStyle name="_Приложение 02 русс на 16.04.2009 г. 1 сессия_Приложение 1-18 рус пост_прил4р_к_Приложение_пост_каз_авг_Приложение_реал_рус 2011-2013 Уточнение" xfId="947"/>
    <cellStyle name="_Приложение 02 русс на 16.04.2009 г. 1 сессия_Приложение 1-18 рус пост_прил4р_к_Приложение_пост_рус_авг" xfId="948"/>
    <cellStyle name="_Приложение 02 русс на 16.04.2009 г. 1 сессия_Приложение 1-18 рус пост_прил4р_к_Приложение_пост_рус_авг_Анализ" xfId="949"/>
    <cellStyle name="_Приложение 02 русс на 16.04.2009 г. 1 сессия_Приложение 1-18 рус пост_прил4р_к_Приложение_пост_рус_авг_Пр 4     11.05.11. ИКС" xfId="950"/>
    <cellStyle name="_Приложение 02 русс на 16.04.2009 г. 1 сессия_Приложение 1-18 рус пост_прил4р_к_Приложение_пост_рус_авг_Приложение 4 русс,каз 16.03.11. посл" xfId="951"/>
    <cellStyle name="_Приложение 02 русс на 16.04.2009 г. 1 сессия_Приложение 1-18 рус пост_прил4р_к_Приложение_пост_рус_авг_Приложение_реал_рус 2011-2013 Уточнение" xfId="952"/>
    <cellStyle name="_Приложение 02 русс на 16.04.2009 г. 1 сессия_Приложение 1-18 рус пост_прил4р_к_Приложение_реал_рус 2011-2013 Уточнение" xfId="953"/>
    <cellStyle name="_Приложение 02 русс на 16.04.2009 г. 1 сессия_Приложение 1-18 рус пост_Приложение реш 2010-2012каз_РБ" xfId="954"/>
    <cellStyle name="_Приложение 02 русс на 16.04.2009 г. 1 сессия_Приложение 1-18 рус пост_Приложение реш 2010-2012каз_РБ_Анализ" xfId="955"/>
    <cellStyle name="_Приложение 02 русс на 16.04.2009 г. 1 сессия_Приложение 1-18 рус пост_Приложение реш 2010-2012каз_РБ_Пр 4     11.05.11. ИКС" xfId="956"/>
    <cellStyle name="_Приложение 02 русс на 16.04.2009 г. 1 сессия_Приложение 1-18 рус пост_Приложение реш 2010-2012каз_РБ_Приложение 4 русс,каз 16.03.11. посл" xfId="957"/>
    <cellStyle name="_Приложение 02 русс на 16.04.2009 г. 1 сессия_Приложение 1-18 рус пост_Приложение реш 2010-2012каз_РБ_Приложение_пост_каз_авг" xfId="958"/>
    <cellStyle name="_Приложение 02 русс на 16.04.2009 г. 1 сессия_Приложение 1-18 рус пост_Приложение реш 2010-2012каз_РБ_Приложение_пост_каз_авг_Анализ" xfId="959"/>
    <cellStyle name="_Приложение 02 русс на 16.04.2009 г. 1 сессия_Приложение 1-18 рус пост_Приложение реш 2010-2012каз_РБ_Приложение_пост_каз_авг_Пр 4     11.05.11. ИКС" xfId="960"/>
    <cellStyle name="_Приложение 02 русс на 16.04.2009 г. 1 сессия_Приложение 1-18 рус пост_Приложение реш 2010-2012каз_РБ_Приложение_пост_каз_авг_Приложение 4 русс,каз 16.03.11. посл" xfId="961"/>
    <cellStyle name="_Приложение 02 русс на 16.04.2009 г. 1 сессия_Приложение 1-18 рус пост_Приложение реш 2010-2012каз_РБ_Приложение_пост_каз_авг_Приложение_реал_рус 2011-2013 Уточнение" xfId="962"/>
    <cellStyle name="_Приложение 02 русс на 16.04.2009 г. 1 сессия_Приложение 1-18 рус пост_Приложение реш 2010-2012каз_РБ_Приложение_пост_рус_авг" xfId="963"/>
    <cellStyle name="_Приложение 02 русс на 16.04.2009 г. 1 сессия_Приложение 1-18 рус пост_Приложение реш 2010-2012каз_РБ_Приложение_пост_рус_авг_Анализ" xfId="964"/>
    <cellStyle name="_Приложение 02 русс на 16.04.2009 г. 1 сессия_Приложение 1-18 рус пост_Приложение реш 2010-2012каз_РБ_Приложение_пост_рус_авг_Пр 4     11.05.11. ИКС" xfId="965"/>
    <cellStyle name="_Приложение 02 русс на 16.04.2009 г. 1 сессия_Приложение 1-18 рус пост_Приложение реш 2010-2012каз_РБ_Приложение_пост_рус_авг_Приложение 4 русс,каз 16.03.11. посл" xfId="966"/>
    <cellStyle name="_Приложение 02 русс на 16.04.2009 г. 1 сессия_Приложение 1-18 рус пост_Приложение реш 2010-2012каз_РБ_Приложение_пост_рус_авг_Приложение_реал_рус 2011-2013 Уточнение" xfId="967"/>
    <cellStyle name="_Приложение 02 русс на 16.04.2009 г. 1 сессия_Приложение 1-18 рус пост_Приложение реш 2010-2012каз_РБ_Приложение_реал_рус 2011-2013 Уточнение" xfId="968"/>
    <cellStyle name="_Приложение 02 русс на 16.04.2009 г. 1 сессия_Приложение 1-18 рус пост_Приложение_2010-2012 каз 04.08.10_ДК-2020" xfId="969"/>
    <cellStyle name="_Приложение 02 русс на 16.04.2009 г. 1 сессия_Приложение 1-18 рус пост_Приложение_2010-2012 каз 04.08.10_ДК-2020_Анализ" xfId="970"/>
    <cellStyle name="_Приложение 02 русс на 16.04.2009 г. 1 сессия_Приложение 1-18 рус пост_Приложение_2010-2012 каз 04.08.10_ДК-2020_Пр 4     11.05.11. ИКС" xfId="971"/>
    <cellStyle name="_Приложение 02 русс на 16.04.2009 г. 1 сессия_Приложение 1-18 рус пост_Приложение_2010-2012 каз 04.08.10_ДК-2020_Приложение 4 русс,каз 16.03.11. посл" xfId="972"/>
    <cellStyle name="_Приложение 02 русс на 16.04.2009 г. 1 сессия_Приложение 1-18 рус пост_Приложение_2010-2012 каз 04.08.10_ДК-2020_Приложение_реал_рус 2011-2013 Уточнение" xfId="973"/>
    <cellStyle name="_Приложение 02 русс на 16.04.2009 г. 1 сессия_Приложение 1-18 рус пост_Приложение_2010-2012 каз_март" xfId="974"/>
    <cellStyle name="_Приложение 02 русс на 16.04.2009 г. 1 сессия_Приложение 1-18 рус пост_Приложение_2010-2012 каз_март_Анализ" xfId="975"/>
    <cellStyle name="_Приложение 02 русс на 16.04.2009 г. 1 сессия_Приложение 1-18 рус пост_Приложение_2010-2012 каз_март_Пр 4     11.05.11. ИКС" xfId="976"/>
    <cellStyle name="_Приложение 02 русс на 16.04.2009 г. 1 сессия_Приложение 1-18 рус пост_Приложение_2010-2012 каз_март_Приложение 4 русс,каз 16.03.11. посл" xfId="977"/>
    <cellStyle name="_Приложение 02 русс на 16.04.2009 г. 1 сессия_Приложение 1-18 рус пост_Приложение_2010-2012 каз_март_Приложение_пост_каз_авг" xfId="978"/>
    <cellStyle name="_Приложение 02 русс на 16.04.2009 г. 1 сессия_Приложение 1-18 рус пост_Приложение_2010-2012 каз_март_Приложение_пост_каз_авг_Анализ" xfId="979"/>
    <cellStyle name="_Приложение 02 русс на 16.04.2009 г. 1 сессия_Приложение 1-18 рус пост_Приложение_2010-2012 каз_март_Приложение_пост_каз_авг_Пр 4     11.05.11. ИКС" xfId="980"/>
    <cellStyle name="_Приложение 02 русс на 16.04.2009 г. 1 сессия_Приложение 1-18 рус пост_Приложение_2010-2012 каз_март_Приложение_пост_каз_авг_Приложение 4 русс,каз 16.03.11. посл" xfId="981"/>
    <cellStyle name="_Приложение 02 русс на 16.04.2009 г. 1 сессия_Приложение 1-18 рус пост_Приложение_2010-2012 каз_март_Приложение_пост_каз_авг_Приложение_реал_рус 2011-2013 Уточнение" xfId="982"/>
    <cellStyle name="_Приложение 02 русс на 16.04.2009 г. 1 сессия_Приложение 1-18 рус пост_Приложение_2010-2012 каз_март_Приложение_пост_рус_авг" xfId="983"/>
    <cellStyle name="_Приложение 02 русс на 16.04.2009 г. 1 сессия_Приложение 1-18 рус пост_Приложение_2010-2012 каз_март_Приложение_пост_рус_авг_Анализ" xfId="984"/>
    <cellStyle name="_Приложение 02 русс на 16.04.2009 г. 1 сессия_Приложение 1-18 рус пост_Приложение_2010-2012 каз_март_Приложение_пост_рус_авг_Пр 4     11.05.11. ИКС" xfId="985"/>
    <cellStyle name="_Приложение 02 русс на 16.04.2009 г. 1 сессия_Приложение 1-18 рус пост_Приложение_2010-2012 каз_март_Приложение_пост_рус_авг_Приложение 4 русс,каз 16.03.11. посл" xfId="986"/>
    <cellStyle name="_Приложение 02 русс на 16.04.2009 г. 1 сессия_Приложение 1-18 рус пост_Приложение_2010-2012 каз_март_Приложение_пост_рус_авг_Приложение_реал_рус 2011-2013 Уточнение" xfId="987"/>
    <cellStyle name="_Приложение 02 русс на 16.04.2009 г. 1 сессия_Приложение 1-18 рус пост_Приложение_2010-2012 каз_март_Приложение_реал_рус 2011-2013 Уточнение" xfId="988"/>
    <cellStyle name="_Приложение 02 русс на 16.04.2009 г. 1 сессия_Приложение 1-18 рус пост_Приложение_пост_каз_авг" xfId="989"/>
    <cellStyle name="_Приложение 02 русс на 16.04.2009 г. 1 сессия_Приложение 1-18 рус пост_Приложение_пост_каз_авг_Анализ" xfId="990"/>
    <cellStyle name="_Приложение 02 русс на 16.04.2009 г. 1 сессия_Приложение 1-18 рус пост_Приложение_пост_каз_авг_Пр 4     11.05.11. ИКС" xfId="991"/>
    <cellStyle name="_Приложение 02 русс на 16.04.2009 г. 1 сессия_Приложение 1-18 рус пост_Приложение_пост_каз_авг_Приложение 4 русс,каз 16.03.11. посл" xfId="992"/>
    <cellStyle name="_Приложение 02 русс на 16.04.2009 г. 1 сессия_Приложение 1-18 рус пост_Приложение_пост_каз_авг_Приложение_реал_рус 2011-2013 Уточнение" xfId="993"/>
    <cellStyle name="_Приложение 02 русс на 16.04.2009 г. 1 сессия_Приложение 4 русс,каз 16.03.11. посл" xfId="994"/>
    <cellStyle name="_Приложение 02 русс на 16.04.2009 г. 1 сессия_Приложение реш 2010-2012каз_РБ" xfId="995"/>
    <cellStyle name="_Приложение 02 русс на 16.04.2009 г. 1 сессия_Приложение реш 2010-2012каз_РБ_Анализ" xfId="996"/>
    <cellStyle name="_Приложение 02 русс на 16.04.2009 г. 1 сессия_Приложение реш 2010-2012каз_РБ_Пр 4     11.05.11. ИКС" xfId="997"/>
    <cellStyle name="_Приложение 02 русс на 16.04.2009 г. 1 сессия_Приложение реш 2010-2012каз_РБ_прил4р_к" xfId="998"/>
    <cellStyle name="_Приложение 02 русс на 16.04.2009 г. 1 сессия_Приложение реш 2010-2012каз_РБ_прил4р_к_Анализ" xfId="999"/>
    <cellStyle name="_Приложение 02 русс на 16.04.2009 г. 1 сессия_Приложение реш 2010-2012каз_РБ_прил4р_к_Пр 4     11.05.11. ИКС" xfId="1000"/>
    <cellStyle name="_Приложение 02 русс на 16.04.2009 г. 1 сессия_Приложение реш 2010-2012каз_РБ_прил4р_к_Приложение 4 русс,каз 16.03.11. посл" xfId="1001"/>
    <cellStyle name="_Приложение 02 русс на 16.04.2009 г. 1 сессия_Приложение реш 2010-2012каз_РБ_прил4р_к_Приложение_пост_каз_авг" xfId="1002"/>
    <cellStyle name="_Приложение 02 русс на 16.04.2009 г. 1 сессия_Приложение реш 2010-2012каз_РБ_прил4р_к_Приложение_пост_каз_авг_Анализ" xfId="1003"/>
    <cellStyle name="_Приложение 02 русс на 16.04.2009 г. 1 сессия_Приложение реш 2010-2012каз_РБ_прил4р_к_Приложение_пост_каз_авг_Пр 4     11.05.11. ИКС" xfId="1004"/>
    <cellStyle name="_Приложение 02 русс на 16.04.2009 г. 1 сессия_Приложение реш 2010-2012каз_РБ_прил4р_к_Приложение_пост_каз_авг_Приложение 4 русс,каз 16.03.11. посл" xfId="1005"/>
    <cellStyle name="_Приложение 02 русс на 16.04.2009 г. 1 сессия_Приложение реш 2010-2012каз_РБ_прил4р_к_Приложение_пост_каз_авг_Приложение_реал_рус 2011-2013 Уточнение" xfId="1006"/>
    <cellStyle name="_Приложение 02 русс на 16.04.2009 г. 1 сессия_Приложение реш 2010-2012каз_РБ_прил4р_к_Приложение_пост_рус_авг" xfId="1007"/>
    <cellStyle name="_Приложение 02 русс на 16.04.2009 г. 1 сессия_Приложение реш 2010-2012каз_РБ_прил4р_к_Приложение_пост_рус_авг_Анализ" xfId="1008"/>
    <cellStyle name="_Приложение 02 русс на 16.04.2009 г. 1 сессия_Приложение реш 2010-2012каз_РБ_прил4р_к_Приложение_пост_рус_авг_Пр 4     11.05.11. ИКС" xfId="1009"/>
    <cellStyle name="_Приложение 02 русс на 16.04.2009 г. 1 сессия_Приложение реш 2010-2012каз_РБ_прил4р_к_Приложение_пост_рус_авг_Приложение 4 русс,каз 16.03.11. посл" xfId="1010"/>
    <cellStyle name="_Приложение 02 русс на 16.04.2009 г. 1 сессия_Приложение реш 2010-2012каз_РБ_прил4р_к_Приложение_пост_рус_авг_Приложение_реал_рус 2011-2013 Уточнение" xfId="1011"/>
    <cellStyle name="_Приложение 02 русс на 16.04.2009 г. 1 сессия_Приложение реш 2010-2012каз_РБ_прил4р_к_Приложение_реал_рус 2011-2013 Уточнение" xfId="1012"/>
    <cellStyle name="_Приложение 02 русс на 16.04.2009 г. 1 сессия_Приложение реш 2010-2012каз_РБ_Приложение 4 русс,каз 16.03.11. посл" xfId="1013"/>
    <cellStyle name="_Приложение 02 русс на 16.04.2009 г. 1 сессия_Приложение реш 2010-2012каз_РБ_Приложение реш 2010-2012каз_РБ" xfId="1014"/>
    <cellStyle name="_Приложение 02 русс на 16.04.2009 г. 1 сессия_Приложение реш 2010-2012каз_РБ_Приложение реш 2010-2012каз_РБ_Анализ" xfId="1015"/>
    <cellStyle name="_Приложение 02 русс на 16.04.2009 г. 1 сессия_Приложение реш 2010-2012каз_РБ_Приложение реш 2010-2012каз_РБ_Пр 4     11.05.11. ИКС" xfId="1016"/>
    <cellStyle name="_Приложение 02 русс на 16.04.2009 г. 1 сессия_Приложение реш 2010-2012каз_РБ_Приложение реш 2010-2012каз_РБ_Приложение 4 русс,каз 16.03.11. посл" xfId="1017"/>
    <cellStyle name="_Приложение 02 русс на 16.04.2009 г. 1 сессия_Приложение реш 2010-2012каз_РБ_Приложение реш 2010-2012каз_РБ_Приложение_пост_каз_авг" xfId="1018"/>
    <cellStyle name="_Приложение 02 русс на 16.04.2009 г. 1 сессия_Приложение реш 2010-2012каз_РБ_Приложение реш 2010-2012каз_РБ_Приложение_пост_каз_авг_Анализ" xfId="1019"/>
    <cellStyle name="_Приложение 02 русс на 16.04.2009 г. 1 сессия_Приложение реш 2010-2012каз_РБ_Приложение реш 2010-2012каз_РБ_Приложение_пост_каз_авг_Пр 4     11.05.11. ИКС" xfId="1020"/>
    <cellStyle name="_Приложение 02 русс на 16.04.2009 г. 1 сессия_Приложение реш 2010-2012каз_РБ_Приложение реш 2010-2012каз_РБ_Приложение_пост_каз_авг_Приложение 4 русс,каз 16.03.11. посл" xfId="1021"/>
    <cellStyle name="_Приложение 02 русс на 16.04.2009 г. 1 сессия_Приложение реш 2010-2012каз_РБ_Приложение реш 2010-2012каз_РБ_Приложение_пост_каз_авг_Приложение_реал_рус 2011-2013 Уточнение" xfId="1022"/>
    <cellStyle name="_Приложение 02 русс на 16.04.2009 г. 1 сессия_Приложение реш 2010-2012каз_РБ_Приложение реш 2010-2012каз_РБ_Приложение_пост_рус_авг" xfId="1023"/>
    <cellStyle name="_Приложение 02 русс на 16.04.2009 г. 1 сессия_Приложение реш 2010-2012каз_РБ_Приложение реш 2010-2012каз_РБ_Приложение_пост_рус_авг_Анализ" xfId="1024"/>
    <cellStyle name="_Приложение 02 русс на 16.04.2009 г. 1 сессия_Приложение реш 2010-2012каз_РБ_Приложение реш 2010-2012каз_РБ_Приложение_пост_рус_авг_Пр 4     11.05.11. ИКС" xfId="1025"/>
    <cellStyle name="_Приложение 02 русс на 16.04.2009 г. 1 сессия_Приложение реш 2010-2012каз_РБ_Приложение реш 2010-2012каз_РБ_Приложение_пост_рус_авг_Приложение 4 русс,каз 16.03.11. посл" xfId="1026"/>
    <cellStyle name="_Приложение 02 русс на 16.04.2009 г. 1 сессия_Приложение реш 2010-2012каз_РБ_Приложение реш 2010-2012каз_РБ_Приложение_пост_рус_авг_Приложение_реал_рус 2011-2013 Уточнение" xfId="1027"/>
    <cellStyle name="_Приложение 02 русс на 16.04.2009 г. 1 сессия_Приложение реш 2010-2012каз_РБ_Приложение реш 2010-2012каз_РБ_Приложение_реал_рус 2011-2013 Уточнение" xfId="1028"/>
    <cellStyle name="_Приложение 02 русс на 16.04.2009 г. 1 сессия_Приложение реш 2010-2012каз_РБ_Приложение_2010-2012 каз 04.08.10_ДК-2020" xfId="1029"/>
    <cellStyle name="_Приложение 02 русс на 16.04.2009 г. 1 сессия_Приложение реш 2010-2012каз_РБ_Приложение_2010-2012 каз 04.08.10_ДК-2020_Анализ" xfId="1030"/>
    <cellStyle name="_Приложение 02 русс на 16.04.2009 г. 1 сессия_Приложение реш 2010-2012каз_РБ_Приложение_2010-2012 каз 04.08.10_ДК-2020_Пр 4     11.05.11. ИКС" xfId="1031"/>
    <cellStyle name="_Приложение 02 русс на 16.04.2009 г. 1 сессия_Приложение реш 2010-2012каз_РБ_Приложение_2010-2012 каз 04.08.10_ДК-2020_Приложение 4 русс,каз 16.03.11. посл" xfId="1032"/>
    <cellStyle name="_Приложение 02 русс на 16.04.2009 г. 1 сессия_Приложение реш 2010-2012каз_РБ_Приложение_2010-2012 каз 04.08.10_ДК-2020_Приложение_реал_рус 2011-2013 Уточнение" xfId="1033"/>
    <cellStyle name="_Приложение 02 русс на 16.04.2009 г. 1 сессия_Приложение реш 2010-2012каз_РБ_Приложение_2010-2012 каз_март" xfId="1034"/>
    <cellStyle name="_Приложение 02 русс на 16.04.2009 г. 1 сессия_Приложение реш 2010-2012каз_РБ_Приложение_2010-2012 каз_март_Анализ" xfId="1035"/>
    <cellStyle name="_Приложение 02 русс на 16.04.2009 г. 1 сессия_Приложение реш 2010-2012каз_РБ_Приложение_2010-2012 каз_март_Пр 4     11.05.11. ИКС" xfId="1036"/>
    <cellStyle name="_Приложение 02 русс на 16.04.2009 г. 1 сессия_Приложение реш 2010-2012каз_РБ_Приложение_2010-2012 каз_март_Приложение 4 русс,каз 16.03.11. посл" xfId="1037"/>
    <cellStyle name="_Приложение 02 русс на 16.04.2009 г. 1 сессия_Приложение реш 2010-2012каз_РБ_Приложение_2010-2012 каз_март_Приложение_пост_каз_авг" xfId="1038"/>
    <cellStyle name="_Приложение 02 русс на 16.04.2009 г. 1 сессия_Приложение реш 2010-2012каз_РБ_Приложение_2010-2012 каз_март_Приложение_пост_каз_авг_Анализ" xfId="1039"/>
    <cellStyle name="_Приложение 02 русс на 16.04.2009 г. 1 сессия_Приложение реш 2010-2012каз_РБ_Приложение_2010-2012 каз_март_Приложение_пост_каз_авг_Пр 4     11.05.11. ИКС" xfId="1040"/>
    <cellStyle name="_Приложение 02 русс на 16.04.2009 г. 1 сессия_Приложение реш 2010-2012каз_РБ_Приложение_2010-2012 каз_март_Приложение_пост_каз_авг_Приложение 4 русс,каз 16.03.11. посл" xfId="1041"/>
    <cellStyle name="_Приложение 02 русс на 16.04.2009 г. 1 сессия_Приложение реш 2010-2012каз_РБ_Приложение_2010-2012 каз_март_Приложение_пост_каз_авг_Приложение_реал_рус 2011-2013 Уточнение" xfId="1042"/>
    <cellStyle name="_Приложение 02 русс на 16.04.2009 г. 1 сессия_Приложение реш 2010-2012каз_РБ_Приложение_2010-2012 каз_март_Приложение_пост_рус_авг" xfId="1043"/>
    <cellStyle name="_Приложение 02 русс на 16.04.2009 г. 1 сессия_Приложение реш 2010-2012каз_РБ_Приложение_2010-2012 каз_март_Приложение_пост_рус_авг_Анализ" xfId="1044"/>
    <cellStyle name="_Приложение 02 русс на 16.04.2009 г. 1 сессия_Приложение реш 2010-2012каз_РБ_Приложение_2010-2012 каз_март_Приложение_пост_рус_авг_Пр 4     11.05.11. ИКС" xfId="1045"/>
    <cellStyle name="_Приложение 02 русс на 16.04.2009 г. 1 сессия_Приложение реш 2010-2012каз_РБ_Приложение_2010-2012 каз_март_Приложение_пост_рус_авг_Приложение 4 русс,каз 16.03.11. посл" xfId="1046"/>
    <cellStyle name="_Приложение 02 русс на 16.04.2009 г. 1 сессия_Приложение реш 2010-2012каз_РБ_Приложение_2010-2012 каз_март_Приложение_пост_рус_авг_Приложение_реал_рус 2011-2013 Уточнение" xfId="1047"/>
    <cellStyle name="_Приложение 02 русс на 16.04.2009 г. 1 сессия_Приложение реш 2010-2012каз_РБ_Приложение_2010-2012 каз_март_Приложение_реал_рус 2011-2013 Уточнение" xfId="1048"/>
    <cellStyle name="_Приложение 02 русс на 16.04.2009 г. 1 сессия_Приложение реш 2010-2012каз_РБ_Приложение_пост_каз_авг" xfId="1049"/>
    <cellStyle name="_Приложение 02 русс на 16.04.2009 г. 1 сессия_Приложение реш 2010-2012каз_РБ_Приложение_пост_каз_авг_Анализ" xfId="1050"/>
    <cellStyle name="_Приложение 02 русс на 16.04.2009 г. 1 сессия_Приложение реш 2010-2012каз_РБ_Приложение_пост_каз_авг_Пр 4     11.05.11. ИКС" xfId="1051"/>
    <cellStyle name="_Приложение 02 русс на 16.04.2009 г. 1 сессия_Приложение реш 2010-2012каз_РБ_Приложение_пост_каз_авг_Приложение 4 русс,каз 16.03.11. посл" xfId="1052"/>
    <cellStyle name="_Приложение 02 русс на 16.04.2009 г. 1 сессия_Приложение реш 2010-2012каз_РБ_Приложение_пост_каз_авг_Приложение_реал_рус 2011-2013 Уточнение" xfId="1053"/>
    <cellStyle name="_Приложение 02 русс на 16.04.2009 г. 1 сессия_Приложение реш 2010-2012каз_РБ_Приложение_пост_рус_авг" xfId="1054"/>
    <cellStyle name="_Приложение 02 русс на 16.04.2009 г. 1 сессия_Приложение реш 2010-2012каз_РБ_Приложение_пост_рус_авг_Анализ" xfId="1055"/>
    <cellStyle name="_Приложение 02 русс на 16.04.2009 г. 1 сессия_Приложение реш 2010-2012каз_РБ_Приложение_пост_рус_авг_Пр 4     11.05.11. ИКС" xfId="1056"/>
    <cellStyle name="_Приложение 02 русс на 16.04.2009 г. 1 сессия_Приложение реш 2010-2012каз_РБ_Приложение_пост_рус_авг_Приложение 4 русс,каз 16.03.11. посл" xfId="1057"/>
    <cellStyle name="_Приложение 02 русс на 16.04.2009 г. 1 сессия_Приложение реш 2010-2012каз_РБ_Приложение_пост_рус_авг_Приложение_реал_рус 2011-2013 Уточнение" xfId="1058"/>
    <cellStyle name="_Приложение 02 русс на 16.04.2009 г. 1 сессия_Приложение реш 2010-2012каз_РБ_Приложение_реал_рус 2011-2013 Уточнение" xfId="1059"/>
    <cellStyle name="_Приложение 02 русс на 16.04.2009 г. 1 сессия_Приложение рус_ноябрь РБ" xfId="1060"/>
    <cellStyle name="_Приложение 02 русс на 16.04.2009 г. 1 сессия_Приложение рус_ноябрь РБ_Анализ" xfId="1061"/>
    <cellStyle name="_Приложение 02 русс на 16.04.2009 г. 1 сессия_Приложение рус_ноябрь РБ_Копия Приложение_2010-2012 рус март" xfId="1062"/>
    <cellStyle name="_Приложение 02 русс на 16.04.2009 г. 1 сессия_Приложение рус_ноябрь РБ_Копия Приложение_2010-2012 рус март_Анализ" xfId="1063"/>
    <cellStyle name="_Приложение 02 русс на 16.04.2009 г. 1 сессия_Приложение рус_ноябрь РБ_Копия Приложение_2010-2012 рус март_Пр 4     11.05.11. ИКС" xfId="1064"/>
    <cellStyle name="_Приложение 02 русс на 16.04.2009 г. 1 сессия_Приложение рус_ноябрь РБ_Копия Приложение_2010-2012 рус март_Приложение 4 русс,каз 16.03.11. посл" xfId="1065"/>
    <cellStyle name="_Приложение 02 русс на 16.04.2009 г. 1 сессия_Приложение рус_ноябрь РБ_Копия Приложение_2010-2012 рус март_Приложение_2010-2012 рус 04.08.10" xfId="1066"/>
    <cellStyle name="_Приложение 02 русс на 16.04.2009 г. 1 сессия_Приложение рус_ноябрь РБ_Копия Приложение_2010-2012 рус март_Приложение_2010-2012 рус 04.08.10_Анализ" xfId="1067"/>
    <cellStyle name="_Приложение 02 русс на 16.04.2009 г. 1 сессия_Приложение рус_ноябрь РБ_Копия Приложение_2010-2012 рус март_Приложение_2010-2012 рус 04.08.10_Пр 4     11.05.11. ИКС" xfId="1068"/>
    <cellStyle name="_Приложение 02 русс на 16.04.2009 г. 1 сессия_Приложение рус_ноябрь РБ_Копия Приложение_2010-2012 рус март_Приложение_2010-2012 рус 04.08.10_Приложение 4 русс,каз 16.03.11. посл" xfId="1069"/>
    <cellStyle name="_Приложение 02 русс на 16.04.2009 г. 1 сессия_Приложение рус_ноябрь РБ_Копия Приложение_2010-2012 рус март_Приложение_2010-2012 рус 04.08.10_Приложение_реал_рус 2011-2013 Уточнение" xfId="1070"/>
    <cellStyle name="_Приложение 02 русс на 16.04.2009 г. 1 сессия_Приложение рус_ноябрь РБ_Копия Приложение_2010-2012 рус март_Приложение_пост_рус_авг" xfId="1071"/>
    <cellStyle name="_Приложение 02 русс на 16.04.2009 г. 1 сессия_Приложение рус_ноябрь РБ_Копия Приложение_2010-2012 рус март_Приложение_пост_рус_авг_Анализ" xfId="1072"/>
    <cellStyle name="_Приложение 02 русс на 16.04.2009 г. 1 сессия_Приложение рус_ноябрь РБ_Копия Приложение_2010-2012 рус март_Приложение_пост_рус_авг_Пр 4     11.05.11. ИКС" xfId="1073"/>
    <cellStyle name="_Приложение 02 русс на 16.04.2009 г. 1 сессия_Приложение рус_ноябрь РБ_Копия Приложение_2010-2012 рус март_Приложение_пост_рус_авг_Приложение 4 русс,каз 16.03.11. посл" xfId="1074"/>
    <cellStyle name="_Приложение 02 русс на 16.04.2009 г. 1 сессия_Приложение рус_ноябрь РБ_Копия Приложение_2010-2012 рус март_Приложение_пост_рус_авг_Приложение_реал_рус 2011-2013 Уточнение" xfId="1075"/>
    <cellStyle name="_Приложение 02 русс на 16.04.2009 г. 1 сессия_Приложение рус_ноябрь РБ_Копия Приложение_2010-2012 рус март_Приложение_реал_рус 2011-2013 Уточнение" xfId="1076"/>
    <cellStyle name="_Приложение 02 русс на 16.04.2009 г. 1 сессия_Приложение рус_ноябрь РБ_Пр 4     11.05.11. ИКС" xfId="1077"/>
    <cellStyle name="_Приложение 02 русс на 16.04.2009 г. 1 сессия_Приложение рус_ноябрь РБ_прил4р_к" xfId="1078"/>
    <cellStyle name="_Приложение 02 русс на 16.04.2009 г. 1 сессия_Приложение рус_ноябрь РБ_прил4р_к_Анализ" xfId="1079"/>
    <cellStyle name="_Приложение 02 русс на 16.04.2009 г. 1 сессия_Приложение рус_ноябрь РБ_прил4р_к_Пр 4     11.05.11. ИКС" xfId="1080"/>
    <cellStyle name="_Приложение 02 русс на 16.04.2009 г. 1 сессия_Приложение рус_ноябрь РБ_прил4р_к_Приложение 4 русс,каз 16.03.11. посл" xfId="1081"/>
    <cellStyle name="_Приложение 02 русс на 16.04.2009 г. 1 сессия_Приложение рус_ноябрь РБ_прил4р_к_Приложение_пост_каз_авг" xfId="1082"/>
    <cellStyle name="_Приложение 02 русс на 16.04.2009 г. 1 сессия_Приложение рус_ноябрь РБ_прил4р_к_Приложение_пост_каз_авг_Анализ" xfId="1083"/>
    <cellStyle name="_Приложение 02 русс на 16.04.2009 г. 1 сессия_Приложение рус_ноябрь РБ_прил4р_к_Приложение_пост_каз_авг_Пр 4     11.05.11. ИКС" xfId="1084"/>
    <cellStyle name="_Приложение 02 русс на 16.04.2009 г. 1 сессия_Приложение рус_ноябрь РБ_прил4р_к_Приложение_пост_каз_авг_Приложение 4 русс,каз 16.03.11. посл" xfId="1085"/>
    <cellStyle name="_Приложение 02 русс на 16.04.2009 г. 1 сессия_Приложение рус_ноябрь РБ_прил4р_к_Приложение_пост_каз_авг_Приложение_реал_рус 2011-2013 Уточнение" xfId="1086"/>
    <cellStyle name="_Приложение 02 русс на 16.04.2009 г. 1 сессия_Приложение рус_ноябрь РБ_прил4р_к_Приложение_пост_рус_авг" xfId="1087"/>
    <cellStyle name="_Приложение 02 русс на 16.04.2009 г. 1 сессия_Приложение рус_ноябрь РБ_прил4р_к_Приложение_пост_рус_авг_Анализ" xfId="1088"/>
    <cellStyle name="_Приложение 02 русс на 16.04.2009 г. 1 сессия_Приложение рус_ноябрь РБ_прил4р_к_Приложение_пост_рус_авг_Пр 4     11.05.11. ИКС" xfId="1089"/>
    <cellStyle name="_Приложение 02 русс на 16.04.2009 г. 1 сессия_Приложение рус_ноябрь РБ_прил4р_к_Приложение_пост_рус_авг_Приложение 4 русс,каз 16.03.11. посл" xfId="1090"/>
    <cellStyle name="_Приложение 02 русс на 16.04.2009 г. 1 сессия_Приложение рус_ноябрь РБ_прил4р_к_Приложение_пост_рус_авг_Приложение_реал_рус 2011-2013 Уточнение" xfId="1091"/>
    <cellStyle name="_Приложение 02 русс на 16.04.2009 г. 1 сессия_Приложение рус_ноябрь РБ_прил4р_к_Приложение_реал_рус 2011-2013 Уточнение" xfId="1092"/>
    <cellStyle name="_Приложение 02 русс на 16.04.2009 г. 1 сессия_Приложение рус_ноябрь РБ_Приложение 4 русс,каз 16.03.11. посл" xfId="1093"/>
    <cellStyle name="_Приложение 02 русс на 16.04.2009 г. 1 сессия_Приложение рус_ноябрь РБ_Приложение_2010-2012 каз 04.08.10_ДК-2020" xfId="1094"/>
    <cellStyle name="_Приложение 02 русс на 16.04.2009 г. 1 сессия_Приложение рус_ноябрь РБ_Приложение_2010-2012 каз 04.08.10_ДК-2020_Анализ" xfId="1095"/>
    <cellStyle name="_Приложение 02 русс на 16.04.2009 г. 1 сессия_Приложение рус_ноябрь РБ_Приложение_2010-2012 каз 04.08.10_ДК-2020_Пр 4     11.05.11. ИКС" xfId="1096"/>
    <cellStyle name="_Приложение 02 русс на 16.04.2009 г. 1 сессия_Приложение рус_ноябрь РБ_Приложение_2010-2012 каз 04.08.10_ДК-2020_Приложение 4 русс,каз 16.03.11. посл" xfId="1097"/>
    <cellStyle name="_Приложение 02 русс на 16.04.2009 г. 1 сессия_Приложение рус_ноябрь РБ_Приложение_2010-2012 каз 04.08.10_ДК-2020_Приложение_реал_рус 2011-2013 Уточнение" xfId="1098"/>
    <cellStyle name="_Приложение 02 русс на 16.04.2009 г. 1 сессия_Приложение рус_ноябрь РБ_Приложение_2010-2012 каз_март" xfId="1099"/>
    <cellStyle name="_Приложение 02 русс на 16.04.2009 г. 1 сессия_Приложение рус_ноябрь РБ_Приложение_2010-2012 каз_март_Анализ" xfId="1100"/>
    <cellStyle name="_Приложение 02 русс на 16.04.2009 г. 1 сессия_Приложение рус_ноябрь РБ_Приложение_2010-2012 каз_март_Пр 4     11.05.11. ИКС" xfId="1101"/>
    <cellStyle name="_Приложение 02 русс на 16.04.2009 г. 1 сессия_Приложение рус_ноябрь РБ_Приложение_2010-2012 каз_март_Приложение 4 русс,каз 16.03.11. посл" xfId="1102"/>
    <cellStyle name="_Приложение 02 русс на 16.04.2009 г. 1 сессия_Приложение рус_ноябрь РБ_Приложение_2010-2012 каз_март_Приложение_пост_каз_авг" xfId="1103"/>
    <cellStyle name="_Приложение 02 русс на 16.04.2009 г. 1 сессия_Приложение рус_ноябрь РБ_Приложение_2010-2012 каз_март_Приложение_пост_каз_авг_Анализ" xfId="1104"/>
    <cellStyle name="_Приложение 02 русс на 16.04.2009 г. 1 сессия_Приложение рус_ноябрь РБ_Приложение_2010-2012 каз_март_Приложение_пост_каз_авг_Пр 4     11.05.11. ИКС" xfId="1105"/>
    <cellStyle name="_Приложение 02 русс на 16.04.2009 г. 1 сессия_Приложение рус_ноябрь РБ_Приложение_2010-2012 каз_март_Приложение_пост_каз_авг_Приложение 4 русс,каз 16.03.11. посл" xfId="1106"/>
    <cellStyle name="_Приложение 02 русс на 16.04.2009 г. 1 сессия_Приложение рус_ноябрь РБ_Приложение_2010-2012 каз_март_Приложение_пост_каз_авг_Приложение_реал_рус 2011-2013 Уточнение" xfId="1107"/>
    <cellStyle name="_Приложение 02 русс на 16.04.2009 г. 1 сессия_Приложение рус_ноябрь РБ_Приложение_2010-2012 каз_март_Приложение_пост_рус_авг" xfId="1108"/>
    <cellStyle name="_Приложение 02 русс на 16.04.2009 г. 1 сессия_Приложение рус_ноябрь РБ_Приложение_2010-2012 каз_март_Приложение_пост_рус_авг_Анализ" xfId="1109"/>
    <cellStyle name="_Приложение 02 русс на 16.04.2009 г. 1 сессия_Приложение рус_ноябрь РБ_Приложение_2010-2012 каз_март_Приложение_пост_рус_авг_Пр 4     11.05.11. ИКС" xfId="1110"/>
    <cellStyle name="_Приложение 02 русс на 16.04.2009 г. 1 сессия_Приложение рус_ноябрь РБ_Приложение_2010-2012 каз_март_Приложение_пост_рус_авг_Приложение 4 русс,каз 16.03.11. посл" xfId="1111"/>
    <cellStyle name="_Приложение 02 русс на 16.04.2009 г. 1 сессия_Приложение рус_ноябрь РБ_Приложение_2010-2012 каз_март_Приложение_пост_рус_авг_Приложение_реал_рус 2011-2013 Уточнение" xfId="1112"/>
    <cellStyle name="_Приложение 02 русс на 16.04.2009 г. 1 сессия_Приложение рус_ноябрь РБ_Приложение_2010-2012 каз_март_Приложение_реал_рус 2011-2013 Уточнение" xfId="1113"/>
    <cellStyle name="_Приложение 02 русс на 16.04.2009 г. 1 сессия_Приложение рус_ноябрь РБ_Приложение_2010-2012 рус  КОРРЕКТИРОВКА" xfId="1114"/>
    <cellStyle name="_Приложение 02 русс на 16.04.2009 г. 1 сессия_Приложение рус_ноябрь РБ_Приложение_2010-2012 рус  КОРРЕКТИРОВКА_Анализ" xfId="1115"/>
    <cellStyle name="_Приложение 02 русс на 16.04.2009 г. 1 сессия_Приложение рус_ноябрь РБ_Приложение_2010-2012 рус  КОРРЕКТИРОВКА_Пр 4     11.05.11. ИКС" xfId="1116"/>
    <cellStyle name="_Приложение 02 русс на 16.04.2009 г. 1 сессия_Приложение рус_ноябрь РБ_Приложение_2010-2012 рус  КОРРЕКТИРОВКА_Приложение 4 русс,каз 16.03.11. посл" xfId="1117"/>
    <cellStyle name="_Приложение 02 русс на 16.04.2009 г. 1 сессия_Приложение рус_ноябрь РБ_Приложение_2010-2012 рус  КОРРЕКТИРОВКА_Приложение_2010-2012 рус 04.08.10" xfId="1118"/>
    <cellStyle name="_Приложение 02 русс на 16.04.2009 г. 1 сессия_Приложение рус_ноябрь РБ_Приложение_2010-2012 рус  КОРРЕКТИРОВКА_Приложение_2010-2012 рус 04.08.10_Анализ" xfId="1119"/>
    <cellStyle name="_Приложение 02 русс на 16.04.2009 г. 1 сессия_Приложение рус_ноябрь РБ_Приложение_2010-2012 рус  КОРРЕКТИРОВКА_Приложение_2010-2012 рус 04.08.10_Пр 4     11.05.11. ИКС" xfId="1120"/>
    <cellStyle name="_Приложение 02 русс на 16.04.2009 г. 1 сессия_Приложение рус_ноябрь РБ_Приложение_2010-2012 рус  КОРРЕКТИРОВКА_Приложение_2010-2012 рус 04.08.10_Приложение 4 русс,каз 16.03.11. посл" xfId="1121"/>
    <cellStyle name="_Приложение 02 русс на 16.04.2009 г. 1 сессия_Приложение рус_ноябрь РБ_Приложение_2010-2012 рус  КОРРЕКТИРОВКА_Приложение_2010-2012 рус 04.08.10_Приложение_реал_рус 2011-2013 Уточнение" xfId="1122"/>
    <cellStyle name="_Приложение 02 русс на 16.04.2009 г. 1 сессия_Приложение рус_ноябрь РБ_Приложение_2010-2012 рус  КОРРЕКТИРОВКА_Приложение_пост_рус_авг" xfId="1123"/>
    <cellStyle name="_Приложение 02 русс на 16.04.2009 г. 1 сессия_Приложение рус_ноябрь РБ_Приложение_2010-2012 рус  КОРРЕКТИРОВКА_Приложение_пост_рус_авг_Анализ" xfId="1124"/>
    <cellStyle name="_Приложение 02 русс на 16.04.2009 г. 1 сессия_Приложение рус_ноябрь РБ_Приложение_2010-2012 рус  КОРРЕКТИРОВКА_Приложение_пост_рус_авг_Пр 4     11.05.11. ИКС" xfId="1125"/>
    <cellStyle name="_Приложение 02 русс на 16.04.2009 г. 1 сессия_Приложение рус_ноябрь РБ_Приложение_2010-2012 рус  КОРРЕКТИРОВКА_Приложение_пост_рус_авг_Приложение 4 русс,каз 16.03.11. посл" xfId="1126"/>
    <cellStyle name="_Приложение 02 русс на 16.04.2009 г. 1 сессия_Приложение рус_ноябрь РБ_Приложение_2010-2012 рус  КОРРЕКТИРОВКА_Приложение_пост_рус_авг_Приложение_реал_рус 2011-2013 Уточнение" xfId="1127"/>
    <cellStyle name="_Приложение 02 русс на 16.04.2009 г. 1 сессия_Приложение рус_ноябрь РБ_Приложение_2010-2012 рус  КОРРЕКТИРОВКА_Приложение_реал_рус 2011-2013 Уточнение" xfId="1128"/>
    <cellStyle name="_Приложение 02 русс на 16.04.2009 г. 1 сессия_Приложение рус_ноябрь РБ_Приложение_2010-2012 рус 04.08.10" xfId="1129"/>
    <cellStyle name="_Приложение 02 русс на 16.04.2009 г. 1 сессия_Приложение рус_ноябрь РБ_Приложение_2010-2012 рус 04.08.10_Анализ" xfId="1130"/>
    <cellStyle name="_Приложение 02 русс на 16.04.2009 г. 1 сессия_Приложение рус_ноябрь РБ_Приложение_2010-2012 рус 04.08.10_Пр 4     11.05.11. ИКС" xfId="1131"/>
    <cellStyle name="_Приложение 02 русс на 16.04.2009 г. 1 сессия_Приложение рус_ноябрь РБ_Приложение_2010-2012 рус 04.08.10_Приложение 4 русс,каз 16.03.11. посл" xfId="1132"/>
    <cellStyle name="_Приложение 02 русс на 16.04.2009 г. 1 сессия_Приложение рус_ноябрь РБ_Приложение_2010-2012 рус 04.08.10_Приложение_реал_рус 2011-2013 Уточнение" xfId="1133"/>
    <cellStyle name="_Приложение 02 русс на 16.04.2009 г. 1 сессия_Приложение рус_ноябрь РБ_Приложение_2010-2012 рус март" xfId="1134"/>
    <cellStyle name="_Приложение 02 русс на 16.04.2009 г. 1 сессия_Приложение рус_ноябрь РБ_Приложение_2010-2012 рус март_Анализ" xfId="1135"/>
    <cellStyle name="_Приложение 02 русс на 16.04.2009 г. 1 сессия_Приложение рус_ноябрь РБ_Приложение_2010-2012 рус март_Пр 4     11.05.11. ИКС" xfId="1136"/>
    <cellStyle name="_Приложение 02 русс на 16.04.2009 г. 1 сессия_Приложение рус_ноябрь РБ_Приложение_2010-2012 рус март_Приложение 4 русс,каз 16.03.11. посл" xfId="1137"/>
    <cellStyle name="_Приложение 02 русс на 16.04.2009 г. 1 сессия_Приложение рус_ноябрь РБ_Приложение_2010-2012 рус март_Приложение_2010-2012 рус 04.08.10" xfId="1138"/>
    <cellStyle name="_Приложение 02 русс на 16.04.2009 г. 1 сессия_Приложение рус_ноябрь РБ_Приложение_2010-2012 рус март_Приложение_2010-2012 рус 04.08.10_Анализ" xfId="1139"/>
    <cellStyle name="_Приложение 02 русс на 16.04.2009 г. 1 сессия_Приложение рус_ноябрь РБ_Приложение_2010-2012 рус март_Приложение_2010-2012 рус 04.08.10_Пр 4     11.05.11. ИКС" xfId="1140"/>
    <cellStyle name="_Приложение 02 русс на 16.04.2009 г. 1 сессия_Приложение рус_ноябрь РБ_Приложение_2010-2012 рус март_Приложение_2010-2012 рус 04.08.10_Приложение 4 русс,каз 16.03.11. посл" xfId="1141"/>
    <cellStyle name="_Приложение 02 русс на 16.04.2009 г. 1 сессия_Приложение рус_ноябрь РБ_Приложение_2010-2012 рус март_Приложение_2010-2012 рус 04.08.10_Приложение_реал_рус 2011-2013 Уточнение" xfId="1142"/>
    <cellStyle name="_Приложение 02 русс на 16.04.2009 г. 1 сессия_Приложение рус_ноябрь РБ_Приложение_2010-2012 рус март_Приложение_пост_рус_авг" xfId="1143"/>
    <cellStyle name="_Приложение 02 русс на 16.04.2009 г. 1 сессия_Приложение рус_ноябрь РБ_Приложение_2010-2012 рус март_Приложение_пост_рус_авг_Анализ" xfId="1144"/>
    <cellStyle name="_Приложение 02 русс на 16.04.2009 г. 1 сессия_Приложение рус_ноябрь РБ_Приложение_2010-2012 рус март_Приложение_пост_рус_авг_Пр 4     11.05.11. ИКС" xfId="1145"/>
    <cellStyle name="_Приложение 02 русс на 16.04.2009 г. 1 сессия_Приложение рус_ноябрь РБ_Приложение_2010-2012 рус март_Приложение_пост_рус_авг_Приложение 4 русс,каз 16.03.11. посл" xfId="1146"/>
    <cellStyle name="_Приложение 02 русс на 16.04.2009 г. 1 сессия_Приложение рус_ноябрь РБ_Приложение_2010-2012 рус март_Приложение_пост_рус_авг_Приложение_реал_рус 2011-2013 Уточнение" xfId="1147"/>
    <cellStyle name="_Приложение 02 русс на 16.04.2009 г. 1 сессия_Приложение рус_ноябрь РБ_Приложение_2010-2012 рус март_Приложение_реал_рус 2011-2013 Уточнение" xfId="1148"/>
    <cellStyle name="_Приложение 02 русс на 16.04.2009 г. 1 сессия_Приложение рус_ноябрь РБ_Приложение_пост_каз_авг" xfId="1149"/>
    <cellStyle name="_Приложение 02 русс на 16.04.2009 г. 1 сессия_Приложение рус_ноябрь РБ_Приложение_пост_каз_авг_Анализ" xfId="1150"/>
    <cellStyle name="_Приложение 02 русс на 16.04.2009 г. 1 сессия_Приложение рус_ноябрь РБ_Приложение_пост_каз_авг_Пр 4     11.05.11. ИКС" xfId="1151"/>
    <cellStyle name="_Приложение 02 русс на 16.04.2009 г. 1 сессия_Приложение рус_ноябрь РБ_Приложение_пост_каз_авг_Приложение 4 русс,каз 16.03.11. посл" xfId="1152"/>
    <cellStyle name="_Приложение 02 русс на 16.04.2009 г. 1 сессия_Приложение рус_ноябрь РБ_Приложение_пост_каз_авг_Приложение_реал_рус 2011-2013 Уточнение" xfId="1153"/>
    <cellStyle name="_Приложение 02 русс на 16.04.2009 г. 1 сессия_Приложение рус_ноябрь РБ_Приложение_пост_рус_авг" xfId="1154"/>
    <cellStyle name="_Приложение 02 русс на 16.04.2009 г. 1 сессия_Приложение рус_ноябрь РБ_Приложение_пост_рус_авг_Анализ" xfId="1155"/>
    <cellStyle name="_Приложение 02 русс на 16.04.2009 г. 1 сессия_Приложение рус_ноябрь РБ_Приложение_пост_рус_авг_Пр 4     11.05.11. ИКС" xfId="1156"/>
    <cellStyle name="_Приложение 02 русс на 16.04.2009 г. 1 сессия_Приложение рус_ноябрь РБ_Приложение_пост_рус_авг_Приложение 4 русс,каз 16.03.11. посл" xfId="1157"/>
    <cellStyle name="_Приложение 02 русс на 16.04.2009 г. 1 сессия_Приложение рус_ноябрь РБ_Приложение_пост_рус_авг_Приложение_реал_рус 2011-2013 Уточнение" xfId="1158"/>
    <cellStyle name="_Приложение 02 русс на 16.04.2009 г. 1 сессия_Приложение рус_ноябрь РБ_Приложение_реал_рус 2011-2013 Уточнение" xfId="1159"/>
    <cellStyle name="_Приложение 02 русс на 16.04.2009 г. 1 сессия_Приложение_2010-2012 рус  КОРРЕКТИРОВКА" xfId="1160"/>
    <cellStyle name="_Приложение 02 русс на 16.04.2009 г. 1 сессия_Приложение_2010-2012 рус  КОРРЕКТИРОВКА_Анализ" xfId="1161"/>
    <cellStyle name="_Приложение 02 русс на 16.04.2009 г. 1 сессия_Приложение_2010-2012 рус  КОРРЕКТИРОВКА_Пр 4     11.05.11. ИКС" xfId="1162"/>
    <cellStyle name="_Приложение 02 русс на 16.04.2009 г. 1 сессия_Приложение_2010-2012 рус  КОРРЕКТИРОВКА_Приложение 4 русс,каз 16.03.11. посл" xfId="1163"/>
    <cellStyle name="_Приложение 02 русс на 16.04.2009 г. 1 сессия_Приложение_2010-2012 рус  КОРРЕКТИРОВКА_Приложение_2010-2012 рус 04.08.10" xfId="1164"/>
    <cellStyle name="_Приложение 02 русс на 16.04.2009 г. 1 сессия_Приложение_2010-2012 рус  КОРРЕКТИРОВКА_Приложение_2010-2012 рус 04.08.10_Анализ" xfId="1165"/>
    <cellStyle name="_Приложение 02 русс на 16.04.2009 г. 1 сессия_Приложение_2010-2012 рус  КОРРЕКТИРОВКА_Приложение_2010-2012 рус 04.08.10_Пр 4     11.05.11. ИКС" xfId="1166"/>
    <cellStyle name="_Приложение 02 русс на 16.04.2009 г. 1 сессия_Приложение_2010-2012 рус  КОРРЕКТИРОВКА_Приложение_2010-2012 рус 04.08.10_Приложение 4 русс,каз 16.03.11. посл" xfId="1167"/>
    <cellStyle name="_Приложение 02 русс на 16.04.2009 г. 1 сессия_Приложение_2010-2012 рус  КОРРЕКТИРОВКА_Приложение_2010-2012 рус 04.08.10_Приложение_реал_рус 2011-2013 Уточнение" xfId="1168"/>
    <cellStyle name="_Приложение 02 русс на 16.04.2009 г. 1 сессия_Приложение_2010-2012 рус  КОРРЕКТИРОВКА_Приложение_пост_рус_авг" xfId="1169"/>
    <cellStyle name="_Приложение 02 русс на 16.04.2009 г. 1 сессия_Приложение_2010-2012 рус  КОРРЕКТИРОВКА_Приложение_пост_рус_авг_Анализ" xfId="1170"/>
    <cellStyle name="_Приложение 02 русс на 16.04.2009 г. 1 сессия_Приложение_2010-2012 рус  КОРРЕКТИРОВКА_Приложение_пост_рус_авг_Пр 4     11.05.11. ИКС" xfId="1171"/>
    <cellStyle name="_Приложение 02 русс на 16.04.2009 г. 1 сессия_Приложение_2010-2012 рус  КОРРЕКТИРОВКА_Приложение_пост_рус_авг_Приложение 4 русс,каз 16.03.11. посл" xfId="1172"/>
    <cellStyle name="_Приложение 02 русс на 16.04.2009 г. 1 сессия_Приложение_2010-2012 рус  КОРРЕКТИРОВКА_Приложение_пост_рус_авг_Приложение_реал_рус 2011-2013 Уточнение" xfId="1173"/>
    <cellStyle name="_Приложение 02 русс на 16.04.2009 г. 1 сессия_Приложение_2010-2012 рус  КОРРЕКТИРОВКА_Приложение_реал_рус 2011-2013 Уточнение" xfId="1174"/>
    <cellStyle name="_Приложение 02 русс на 16.04.2009 г. 1 сессия_Приложение_2010-2012 рус 04.08.10" xfId="1175"/>
    <cellStyle name="_Приложение 02 русс на 16.04.2009 г. 1 сессия_Приложение_2010-2012 рус 04.08.10_Анализ" xfId="1176"/>
    <cellStyle name="_Приложение 02 русс на 16.04.2009 г. 1 сессия_Приложение_2010-2012 рус 04.08.10_Пр 4     11.05.11. ИКС" xfId="1177"/>
    <cellStyle name="_Приложение 02 русс на 16.04.2009 г. 1 сессия_Приложение_2010-2012 рус 04.08.10_Приложение 4 русс,каз 16.03.11. посл" xfId="1178"/>
    <cellStyle name="_Приложение 02 русс на 16.04.2009 г. 1 сессия_Приложение_2010-2012 рус 04.08.10_Приложение_реал_рус 2011-2013 Уточнение" xfId="1179"/>
    <cellStyle name="_Приложение 02 русс на 16.04.2009 г. 1 сессия_Приложение_2010-2012 рус март" xfId="1180"/>
    <cellStyle name="_Приложение 02 русс на 16.04.2009 г. 1 сессия_Приложение_2010-2012 рус март_Анализ" xfId="1181"/>
    <cellStyle name="_Приложение 02 русс на 16.04.2009 г. 1 сессия_Приложение_2010-2012 рус март_Пр 4     11.05.11. ИКС" xfId="1182"/>
    <cellStyle name="_Приложение 02 русс на 16.04.2009 г. 1 сессия_Приложение_2010-2012 рус март_Приложение 4 русс,каз 16.03.11. посл" xfId="1183"/>
    <cellStyle name="_Приложение 02 русс на 16.04.2009 г. 1 сессия_Приложение_2010-2012 рус март_Приложение_2010-2012 рус 04.08.10" xfId="1184"/>
    <cellStyle name="_Приложение 02 русс на 16.04.2009 г. 1 сессия_Приложение_2010-2012 рус март_Приложение_2010-2012 рус 04.08.10_Анализ" xfId="1185"/>
    <cellStyle name="_Приложение 02 русс на 16.04.2009 г. 1 сессия_Приложение_2010-2012 рус март_Приложение_2010-2012 рус 04.08.10_Пр 4     11.05.11. ИКС" xfId="1186"/>
    <cellStyle name="_Приложение 02 русс на 16.04.2009 г. 1 сессия_Приложение_2010-2012 рус март_Приложение_2010-2012 рус 04.08.10_Приложение 4 русс,каз 16.03.11. посл" xfId="1187"/>
    <cellStyle name="_Приложение 02 русс на 16.04.2009 г. 1 сессия_Приложение_2010-2012 рус март_Приложение_2010-2012 рус 04.08.10_Приложение_реал_рус 2011-2013 Уточнение" xfId="1188"/>
    <cellStyle name="_Приложение 02 русс на 16.04.2009 г. 1 сессия_Приложение_2010-2012 рус март_Приложение_пост_рус_авг" xfId="1189"/>
    <cellStyle name="_Приложение 02 русс на 16.04.2009 г. 1 сессия_Приложение_2010-2012 рус март_Приложение_пост_рус_авг_Анализ" xfId="1190"/>
    <cellStyle name="_Приложение 02 русс на 16.04.2009 г. 1 сессия_Приложение_2010-2012 рус март_Приложение_пост_рус_авг_Пр 4     11.05.11. ИКС" xfId="1191"/>
    <cellStyle name="_Приложение 02 русс на 16.04.2009 г. 1 сессия_Приложение_2010-2012 рус март_Приложение_пост_рус_авг_Приложение 4 русс,каз 16.03.11. посл" xfId="1192"/>
    <cellStyle name="_Приложение 02 русс на 16.04.2009 г. 1 сессия_Приложение_2010-2012 рус март_Приложение_пост_рус_авг_Приложение_реал_рус 2011-2013 Уточнение" xfId="1193"/>
    <cellStyle name="_Приложение 02 русс на 16.04.2009 г. 1 сессия_Приложение_2010-2012 рус март_Приложение_реал_рус 2011-2013 Уточнение" xfId="1194"/>
    <cellStyle name="_Приложение 02 русс на 16.04.2009 г. 1 сессия_Приложение_пост_рус_авг" xfId="1195"/>
    <cellStyle name="_Приложение 02 русс на 16.04.2009 г. 1 сессия_Приложение_пост_рус_авг_Анализ" xfId="1196"/>
    <cellStyle name="_Приложение 02 русс на 16.04.2009 г. 1 сессия_Приложение_пост_рус_авг_Пр 4     11.05.11. ИКС" xfId="1197"/>
    <cellStyle name="_Приложение 02 русс на 16.04.2009 г. 1 сессия_Приложение_пост_рус_авг_Приложение 4 русс,каз 16.03.11. посл" xfId="1198"/>
    <cellStyle name="_Приложение 02 русс на 16.04.2009 г. 1 сессия_Приложение_пост_рус_авг_Приложение_реал_рус 2011-2013 Уточнение" xfId="1199"/>
    <cellStyle name="_Приложение 02 русс на 16.04.2009 г. 1 сессия_Приложение_реал_рус 2011-2013 Уточнение" xfId="1200"/>
    <cellStyle name="_Приложение 2" xfId="1201"/>
    <cellStyle name="_Приложение 2 на 2008 год" xfId="1202"/>
    <cellStyle name="_Приложение рус" xfId="1203"/>
    <cellStyle name="_Приложение рус реал" xfId="1204"/>
    <cellStyle name="_Приложение рус реал октя" xfId="1205"/>
    <cellStyle name="_Приложение рус реал06" xfId="1206"/>
    <cellStyle name="_Приложения бюджетной заявки  zav" xfId="1207"/>
    <cellStyle name="_Приложения бюджетной заявки  zav_008 свод БЗ 2012-2014 03.08.11г" xfId="1208"/>
    <cellStyle name="_Приложения бюджетной заявки  zav_132-2012 год  новый" xfId="1209"/>
    <cellStyle name="_Приложения бюджетной заявки  zav_132-2012 год  новый_008 свод БЗ 2012-2014 03.08.11г" xfId="1210"/>
    <cellStyle name="_Приложения бюджетной заявки  zav_132-2012 год  новый_БЗ 2012-2014 СПИД утвержденная" xfId="1211"/>
    <cellStyle name="_Приложения бюджетной заявки  zav_132-2012 год  новый_отопление СПИД" xfId="1212"/>
    <cellStyle name="_Приложения бюджетной заявки  zav_132-2012 год  новый_Расшифровки дополнительные 2012-2014" xfId="1213"/>
    <cellStyle name="_Приложения бюджетной заявки  zav_БЗ 2012-2014 СПИД утвержденная" xfId="1214"/>
    <cellStyle name="_Приложения бюджетной заявки  zav_БЗ 2012-2014 утвержденная" xfId="1215"/>
    <cellStyle name="_Приложения бюджетной заявки  zav_БЗ 2012-2014 утвержденная_008 свод БЗ 2012-2014 03.08.11г" xfId="1216"/>
    <cellStyle name="_Приложения бюджетной заявки  zav_БЗ 2012-2014 утвержденная_БЗ 2012-2014 СПИД утвержденная" xfId="1217"/>
    <cellStyle name="_Приложения бюджетной заявки  zav_БЗ 2012-2014 утвержденная_отопление СПИД" xfId="1218"/>
    <cellStyle name="_Приложения бюджетной заявки  zav_БЗ 2012-2014 утвержденная_Расшифровки дополнительные 2012-2014" xfId="1219"/>
    <cellStyle name="_Приложения бюджетной заявки  zav_Бюджетная заявка 2012-2014 годы" xfId="1220"/>
    <cellStyle name="_Приложения бюджетной заявки  zav_Бюджетная заявка 2012-2014 годы_008 свод БЗ 2012-2014 03.08.11г" xfId="1221"/>
    <cellStyle name="_Приложения бюджетной заявки  zav_Бюджетная заявка 2012-2014 годы_БЗ 2012-2014 СПИД утвержденная" xfId="1222"/>
    <cellStyle name="_Приложения бюджетной заявки  zav_Бюджетная заявка 2012-2014 годы_отопление СПИД" xfId="1223"/>
    <cellStyle name="_Приложения бюджетной заявки  zav_Бюджетная заявка 2012-2014 годы_Расшифровки дополнительные 2012-2014" xfId="1224"/>
    <cellStyle name="_Приложения бюджетной заявки  zav_Бюджетная заявка 2012-2014 годы1" xfId="1225"/>
    <cellStyle name="_Приложения бюджетной заявки  zav_Бюджетная заявка 2012-2014 годы1_008 свод БЗ 2012-2014 03.08.11г" xfId="1226"/>
    <cellStyle name="_Приложения бюджетной заявки  zav_Бюджетная заявка 2012-2014 годы1_БЗ 2012-2014 СПИД утвержденная" xfId="1227"/>
    <cellStyle name="_Приложения бюджетной заявки  zav_Бюджетная заявка 2012-2014 годы1_отопление СПИД" xfId="1228"/>
    <cellStyle name="_Приложения бюджетной заявки  zav_Бюджетная заявка 2012-2014 годы1_Расшифровки дополнительные 2012-2014" xfId="1229"/>
    <cellStyle name="_Приложения бюджетной заявки  zav_Дом ребенка Бюджетная заявка   2012-2014 год Дом ребенка испр" xfId="1230"/>
    <cellStyle name="_Приложения бюджетной заявки  zav_Дом ребенка Бюджетная заявка   2012-2014 год Дом ребенка испр_Гульмира МиД Бюджетная заявка 2012-2014 № 3" xfId="1231"/>
    <cellStyle name="_Приложения бюджетной заявки  zav_Дом ребенка Бюджетная заявка   2012-2014 год Дом ребенка испр_Гульмира МиД Бюджетная заявка 2012-2014 № 3_008 свод БЗ 2012-2014 03.08.11г" xfId="1232"/>
    <cellStyle name="_Приложения бюджетной заявки  zav_Дом ребенка Бюджетная заявка   2012-2014 год Дом ребенка испр_Гульмира МиД Бюджетная заявка 2012-2014 № 3_отопление СПИД" xfId="1233"/>
    <cellStyle name="_Приложения бюджетной заявки  zav_Дом ребенка Бюджетная заявка   2012-2014 год Дом ребенка испр_Гульмира МиД Бюджетная заявка 2012-2014 № 3_Расшифровки дополнительные 2012-2014" xfId="1234"/>
    <cellStyle name="_Приложения бюджетной заявки  zav_Дом ребенка Бюджетная заявка   2012-2014 год Дом ребенка испр_Копия Лист Microsoft Excel" xfId="1235"/>
    <cellStyle name="_Приложения бюджетной заявки  zav_Дом ребенка Бюджетная заявка   2012-2014 год Дом ребенка испр_Лист14" xfId="1236"/>
    <cellStyle name="_Приложения бюджетной заявки  zav_Дом ребенка Бюджетная заявка   2012-2014 год Дом ребенка испр_Лист14_Копия Ми Д БЗ на 2013-2015г " xfId="1237"/>
    <cellStyle name="_Приложения бюджетной заявки  zav_Дом ребенка Бюджетная заявка   2012-2014 год Дом ребенка испр_Лист14_Лист2" xfId="1238"/>
    <cellStyle name="_Приложения бюджетной заявки  zav_Дом ребенка Бюджетная заявка   2012-2014 год Дом ребенка испр_Лист14_расчеты на доп пост врачей" xfId="1239"/>
    <cellStyle name="_Приложения бюджетной заявки  zav_Дом ребенка Бюджетная заявка   2012-2014 год Дом ребенка испр_МиД БЗ 2012-2014" xfId="1240"/>
    <cellStyle name="_Приложения бюджетной заявки  zav_Дом ребенка Бюджетная заявка   2012-2014 год Дом ребенка испр_МиД БЗ 2012-2014_008 свод БЗ 2012-2014 03.08.11г" xfId="1241"/>
    <cellStyle name="_Приложения бюджетной заявки  zav_Дом ребенка Бюджетная заявка   2012-2014 год Дом ребенка испр_МиД БЗ 2012-2014_отопление СПИД" xfId="1242"/>
    <cellStyle name="_Приложения бюджетной заявки  zav_Дом ребенка Бюджетная заявка   2012-2014 год Дом ребенка испр_МиД БЗ 2012-2014_Расшифровки дополнительные 2012-2014" xfId="1243"/>
    <cellStyle name="_Приложения бюджетной заявки  zav_Дом ребенка Бюджетная заявка   2012-2014 год Дом ребенка испр_МиД Бюджетная заявка 2012-2014 № 3" xfId="1244"/>
    <cellStyle name="_Приложения бюджетной заявки  zav_Дом ребенка Бюджетная заявка   2012-2014 год Дом ребенка испр_МиД Бюджетная заявка 2012-2014 № 3_008 свод БЗ 2012-2014 03.08.11г" xfId="1245"/>
    <cellStyle name="_Приложения бюджетной заявки  zav_Дом ребенка Бюджетная заявка   2012-2014 год Дом ребенка испр_МиД Бюджетная заявка 2012-2014 № 3_отопление СПИД" xfId="1246"/>
    <cellStyle name="_Приложения бюджетной заявки  zav_Дом ребенка Бюджетная заявка   2012-2014 год Дом ребенка испр_МиД Бюджетная заявка 2012-2014 № 3_Расшифровки дополнительные 2012-2014" xfId="1247"/>
    <cellStyle name="_Приложения бюджетной заявки  zav_Дом ребенка Бюджетная заявка   2012-2014 год Дом ребенка испр_расчет ФОТ за 2012г." xfId="1248"/>
    <cellStyle name="_Приложения бюджетной заявки  zav_отопление СПИД" xfId="1249"/>
    <cellStyle name="_Приложения бюджетной заявки  zav_Расшифровки дополнительные 2012-2014" xfId="1250"/>
    <cellStyle name="_Приложения бюджетной заявки  zav_Тарификация 2011-12 г СПИД" xfId="1251"/>
    <cellStyle name="_Приложения бюджетной заявки  zav_Тарификация 2011-12 г СПИД_008 свод БЗ 2012-2014 03.08.11г" xfId="1252"/>
    <cellStyle name="_Приложения бюджетной заявки  zav_Тарификация 2011-12 г СПИД_БЗ 2012-2014 СПИД утвержденная" xfId="1253"/>
    <cellStyle name="_Приложения бюджетной заявки  zav_Тарификация 2011-12 г СПИД_отопление СПИД" xfId="1254"/>
    <cellStyle name="_Приложения бюджетной заявки  zav_Тарификация 2011-12 г СПИД_Расшифровки дополнительные 2012-2014" xfId="1255"/>
    <cellStyle name="_Приложения для ОДЗ1" xfId="1256"/>
    <cellStyle name="_Приложения для ОДЗ1 привезла" xfId="1257"/>
    <cellStyle name="_проект 2006 шаблон" xfId="1258"/>
    <cellStyle name="_произв.цели - приложение к СНР_айгерим_09.11" xfId="1259"/>
    <cellStyle name="_Рабочие и служащие 2012 год" xfId="1260"/>
    <cellStyle name="_Рабочие и служащие 2012 год_008 свод БЗ 2012-2014 03.08.11г" xfId="1261"/>
    <cellStyle name="_Рабочие и служащие 2012 год_132-2012 год  новый" xfId="1262"/>
    <cellStyle name="_Рабочие и служащие 2012 год_132-2012 год  новый_008 свод БЗ 2012-2014 03.08.11г" xfId="1263"/>
    <cellStyle name="_Рабочие и служащие 2012 год_132-2012 год  новый_БЗ 2012-2014 СПИД утвержденная" xfId="1264"/>
    <cellStyle name="_Рабочие и служащие 2012 год_132-2012 год  новый_отопление СПИД" xfId="1265"/>
    <cellStyle name="_Рабочие и служащие 2012 год_132-2012 год  новый_Расшифровки дополнительные 2012-2014" xfId="1266"/>
    <cellStyle name="_Рабочие и служащие 2012 год_БЗ 2012-2014 СПИД утвержденная" xfId="1267"/>
    <cellStyle name="_Рабочие и служащие 2012 год_БЗ 2012-2014 утвержденная" xfId="1268"/>
    <cellStyle name="_Рабочие и служащие 2012 год_БЗ 2012-2014 утвержденная_008 свод БЗ 2012-2014 03.08.11г" xfId="1269"/>
    <cellStyle name="_Рабочие и служащие 2012 год_БЗ 2012-2014 утвержденная_БЗ 2012-2014 СПИД утвержденная" xfId="1270"/>
    <cellStyle name="_Рабочие и служащие 2012 год_БЗ 2012-2014 утвержденная_отопление СПИД" xfId="1271"/>
    <cellStyle name="_Рабочие и служащие 2012 год_БЗ 2012-2014 утвержденная_Расшифровки дополнительные 2012-2014" xfId="1272"/>
    <cellStyle name="_Рабочие и служащие 2012 год_Бюджетная заявка 2012-2014 годы" xfId="1273"/>
    <cellStyle name="_Рабочие и служащие 2012 год_Бюджетная заявка 2012-2014 годы_008 свод БЗ 2012-2014 03.08.11г" xfId="1274"/>
    <cellStyle name="_Рабочие и служащие 2012 год_Бюджетная заявка 2012-2014 годы_БЗ 2012-2014 СПИД утвержденная" xfId="1275"/>
    <cellStyle name="_Рабочие и служащие 2012 год_Бюджетная заявка 2012-2014 годы_отопление СПИД" xfId="1276"/>
    <cellStyle name="_Рабочие и служащие 2012 год_Бюджетная заявка 2012-2014 годы_Расшифровки дополнительные 2012-2014" xfId="1277"/>
    <cellStyle name="_Рабочие и служащие 2012 год_Бюджетная заявка 2012-2014 годы1" xfId="1278"/>
    <cellStyle name="_Рабочие и служащие 2012 год_Бюджетная заявка 2012-2014 годы1_008 свод БЗ 2012-2014 03.08.11г" xfId="1279"/>
    <cellStyle name="_Рабочие и служащие 2012 год_Бюджетная заявка 2012-2014 годы1_БЗ 2012-2014 СПИД утвержденная" xfId="1280"/>
    <cellStyle name="_Рабочие и служащие 2012 год_Бюджетная заявка 2012-2014 годы1_отопление СПИД" xfId="1281"/>
    <cellStyle name="_Рабочие и служащие 2012 год_Бюджетная заявка 2012-2014 годы1_Расшифровки дополнительные 2012-2014" xfId="1282"/>
    <cellStyle name="_Рабочие и служащие 2012 год_Дом ребенка Бюджетная заявка   2012-2014 год Дом ребенка испр" xfId="1283"/>
    <cellStyle name="_Рабочие и служащие 2012 год_Дом ребенка Бюджетная заявка   2012-2014 год Дом ребенка испр_Гульмира МиД Бюджетная заявка 2012-2014 № 3" xfId="1284"/>
    <cellStyle name="_Рабочие и служащие 2012 год_Дом ребенка Бюджетная заявка   2012-2014 год Дом ребенка испр_Гульмира МиД Бюджетная заявка 2012-2014 № 3_008 свод БЗ 2012-2014 03.08.11г" xfId="1285"/>
    <cellStyle name="_Рабочие и служащие 2012 год_Дом ребенка Бюджетная заявка   2012-2014 год Дом ребенка испр_Гульмира МиД Бюджетная заявка 2012-2014 № 3_отопление СПИД" xfId="1286"/>
    <cellStyle name="_Рабочие и служащие 2012 год_Дом ребенка Бюджетная заявка   2012-2014 год Дом ребенка испр_Гульмира МиД Бюджетная заявка 2012-2014 № 3_Расшифровки дополнительные 2012-2014" xfId="1287"/>
    <cellStyle name="_Рабочие и служащие 2012 год_Дом ребенка Бюджетная заявка   2012-2014 год Дом ребенка испр_Копия Лист Microsoft Excel" xfId="1288"/>
    <cellStyle name="_Рабочие и служащие 2012 год_Дом ребенка Бюджетная заявка   2012-2014 год Дом ребенка испр_Лист14" xfId="1289"/>
    <cellStyle name="_Рабочие и служащие 2012 год_Дом ребенка Бюджетная заявка   2012-2014 год Дом ребенка испр_Лист14_Копия Ми Д БЗ на 2013-2015г " xfId="1290"/>
    <cellStyle name="_Рабочие и служащие 2012 год_Дом ребенка Бюджетная заявка   2012-2014 год Дом ребенка испр_Лист14_Лист2" xfId="1291"/>
    <cellStyle name="_Рабочие и служащие 2012 год_Дом ребенка Бюджетная заявка   2012-2014 год Дом ребенка испр_Лист14_расчеты на доп пост врачей" xfId="1292"/>
    <cellStyle name="_Рабочие и служащие 2012 год_Дом ребенка Бюджетная заявка   2012-2014 год Дом ребенка испр_МиД БЗ 2012-2014" xfId="1293"/>
    <cellStyle name="_Рабочие и служащие 2012 год_Дом ребенка Бюджетная заявка   2012-2014 год Дом ребенка испр_МиД БЗ 2012-2014_008 свод БЗ 2012-2014 03.08.11г" xfId="1294"/>
    <cellStyle name="_Рабочие и служащие 2012 год_Дом ребенка Бюджетная заявка   2012-2014 год Дом ребенка испр_МиД БЗ 2012-2014_отопление СПИД" xfId="1295"/>
    <cellStyle name="_Рабочие и служащие 2012 год_Дом ребенка Бюджетная заявка   2012-2014 год Дом ребенка испр_МиД БЗ 2012-2014_Расшифровки дополнительные 2012-2014" xfId="1296"/>
    <cellStyle name="_Рабочие и служащие 2012 год_Дом ребенка Бюджетная заявка   2012-2014 год Дом ребенка испр_МиД Бюджетная заявка 2012-2014 № 3" xfId="1297"/>
    <cellStyle name="_Рабочие и служащие 2012 год_Дом ребенка Бюджетная заявка   2012-2014 год Дом ребенка испр_МиД Бюджетная заявка 2012-2014 № 3_008 свод БЗ 2012-2014 03.08.11г" xfId="1298"/>
    <cellStyle name="_Рабочие и служащие 2012 год_Дом ребенка Бюджетная заявка   2012-2014 год Дом ребенка испр_МиД Бюджетная заявка 2012-2014 № 3_отопление СПИД" xfId="1299"/>
    <cellStyle name="_Рабочие и служащие 2012 год_Дом ребенка Бюджетная заявка   2012-2014 год Дом ребенка испр_МиД Бюджетная заявка 2012-2014 № 3_Расшифровки дополнительные 2012-2014" xfId="1300"/>
    <cellStyle name="_Рабочие и служащие 2012 год_Дом ребенка Бюджетная заявка   2012-2014 год Дом ребенка испр_расчет ФОТ за 2012г." xfId="1301"/>
    <cellStyle name="_Рабочие и служащие 2012 год_отопление СПИД" xfId="1302"/>
    <cellStyle name="_Рабочие и служащие 2012 год_Расшифровки дополнительные 2012-2014" xfId="1303"/>
    <cellStyle name="_Рабочие и служащие 2012 год_Тарификация 2011-12 г СПИД" xfId="1304"/>
    <cellStyle name="_Рабочие и служащие 2012 год_Тарификация 2011-12 г СПИД_008 свод БЗ 2012-2014 03.08.11г" xfId="1305"/>
    <cellStyle name="_Рабочие и служащие 2012 год_Тарификация 2011-12 г СПИД_БЗ 2012-2014 СПИД утвержденная" xfId="1306"/>
    <cellStyle name="_Рабочие и служащие 2012 год_Тарификация 2011-12 г СПИД_отопление СПИД" xfId="1307"/>
    <cellStyle name="_Рабочие и служащие 2012 год_Тарификация 2011-12 г СПИД_Расшифровки дополнительные 2012-2014" xfId="1308"/>
    <cellStyle name="_расчет для нины 2012-2014" xfId="1309"/>
    <cellStyle name="_x0005__x001c__расчет ФОТ за 2012г." xfId="1310"/>
    <cellStyle name="_расшифровка 139" xfId="1311"/>
    <cellStyle name="_Региональная программа на 2011 год1" xfId="1312"/>
    <cellStyle name="_Региональная программа на 2011 год1_008 свод БЗ 2012-2014 03.08.11г" xfId="1313"/>
    <cellStyle name="_Региональная программа на 2011 год1_132-2012 год  новый" xfId="1314"/>
    <cellStyle name="_Региональная программа на 2011 год1_132-2012 год  новый_008 свод БЗ 2012-2014 03.08.11г" xfId="1315"/>
    <cellStyle name="_Региональная программа на 2011 год1_132-2012 год  новый_БЗ 2012-2014 СПИД утвержденная" xfId="1316"/>
    <cellStyle name="_Региональная программа на 2011 год1_132-2012 год  новый_отопление СПИД" xfId="1317"/>
    <cellStyle name="_Региональная программа на 2011 год1_132-2012 год  новый_Расшифровки дополнительные 2012-2014" xfId="1318"/>
    <cellStyle name="_Региональная программа на 2011 год1_БЗ 2012-2014 СПИД утвержденная" xfId="1319"/>
    <cellStyle name="_Региональная программа на 2011 год1_БЗ 2012-2014 утвержденная" xfId="1320"/>
    <cellStyle name="_Региональная программа на 2011 год1_БЗ 2012-2014 утвержденная_008 свод БЗ 2012-2014 03.08.11г" xfId="1321"/>
    <cellStyle name="_Региональная программа на 2011 год1_БЗ 2012-2014 утвержденная_БЗ 2012-2014 СПИД утвержденная" xfId="1322"/>
    <cellStyle name="_Региональная программа на 2011 год1_БЗ 2012-2014 утвержденная_отопление СПИД" xfId="1323"/>
    <cellStyle name="_Региональная программа на 2011 год1_БЗ 2012-2014 утвержденная_Расшифровки дополнительные 2012-2014" xfId="1324"/>
    <cellStyle name="_Региональная программа на 2011 год1_Бюджетная заявка 2012-2014 годы" xfId="1325"/>
    <cellStyle name="_Региональная программа на 2011 год1_Бюджетная заявка 2012-2014 годы_008 свод БЗ 2012-2014 03.08.11г" xfId="1326"/>
    <cellStyle name="_Региональная программа на 2011 год1_Бюджетная заявка 2012-2014 годы_БЗ 2012-2014 СПИД утвержденная" xfId="1327"/>
    <cellStyle name="_Региональная программа на 2011 год1_Бюджетная заявка 2012-2014 годы_отопление СПИД" xfId="1328"/>
    <cellStyle name="_Региональная программа на 2011 год1_Бюджетная заявка 2012-2014 годы_Расшифровки дополнительные 2012-2014" xfId="1329"/>
    <cellStyle name="_Региональная программа на 2011 год1_Бюджетная заявка 2012-2014 годы1" xfId="1330"/>
    <cellStyle name="_Региональная программа на 2011 год1_Бюджетная заявка 2012-2014 годы1_008 свод БЗ 2012-2014 03.08.11г" xfId="1331"/>
    <cellStyle name="_Региональная программа на 2011 год1_Бюджетная заявка 2012-2014 годы1_БЗ 2012-2014 СПИД утвержденная" xfId="1332"/>
    <cellStyle name="_Региональная программа на 2011 год1_Бюджетная заявка 2012-2014 годы1_отопление СПИД" xfId="1333"/>
    <cellStyle name="_Региональная программа на 2011 год1_Бюджетная заявка 2012-2014 годы1_Расшифровки дополнительные 2012-2014" xfId="1334"/>
    <cellStyle name="_Региональная программа на 2011 год1_Дом ребенка Бюджетная заявка   2012-2014 год Дом ребенка испр" xfId="1335"/>
    <cellStyle name="_Региональная программа на 2011 год1_Дом ребенка Бюджетная заявка   2012-2014 год Дом ребенка испр_Гульмира МиД Бюджетная заявка 2012-2014 № 3" xfId="1336"/>
    <cellStyle name="_Региональная программа на 2011 год1_Дом ребенка Бюджетная заявка   2012-2014 год Дом ребенка испр_Гульмира МиД Бюджетная заявка 2012-2014 № 3_008 свод БЗ 2012-2014 03.08.11г" xfId="1337"/>
    <cellStyle name="_Региональная программа на 2011 год1_Дом ребенка Бюджетная заявка   2012-2014 год Дом ребенка испр_Гульмира МиД Бюджетная заявка 2012-2014 № 3_отопление СПИД" xfId="1338"/>
    <cellStyle name="_Региональная программа на 2011 год1_Дом ребенка Бюджетная заявка   2012-2014 год Дом ребенка испр_Гульмира МиД Бюджетная заявка 2012-2014 № 3_Расшифровки дополнительные 2012-2014" xfId="1339"/>
    <cellStyle name="_Региональная программа на 2011 год1_Дом ребенка Бюджетная заявка   2012-2014 год Дом ребенка испр_Копия Лист Microsoft Excel" xfId="1340"/>
    <cellStyle name="_Региональная программа на 2011 год1_Дом ребенка Бюджетная заявка   2012-2014 год Дом ребенка испр_Лист14" xfId="1341"/>
    <cellStyle name="_Региональная программа на 2011 год1_Дом ребенка Бюджетная заявка   2012-2014 год Дом ребенка испр_Лист14_Копия Ми Д БЗ на 2013-2015г " xfId="1342"/>
    <cellStyle name="_Региональная программа на 2011 год1_Дом ребенка Бюджетная заявка   2012-2014 год Дом ребенка испр_Лист14_Лист2" xfId="1343"/>
    <cellStyle name="_Региональная программа на 2011 год1_Дом ребенка Бюджетная заявка   2012-2014 год Дом ребенка испр_Лист14_расчеты на доп пост врачей" xfId="1344"/>
    <cellStyle name="_Региональная программа на 2011 год1_Дом ребенка Бюджетная заявка   2012-2014 год Дом ребенка испр_МиД БЗ 2012-2014" xfId="1345"/>
    <cellStyle name="_Региональная программа на 2011 год1_Дом ребенка Бюджетная заявка   2012-2014 год Дом ребенка испр_МиД БЗ 2012-2014_008 свод БЗ 2012-2014 03.08.11г" xfId="1346"/>
    <cellStyle name="_Региональная программа на 2011 год1_Дом ребенка Бюджетная заявка   2012-2014 год Дом ребенка испр_МиД БЗ 2012-2014_отопление СПИД" xfId="1347"/>
    <cellStyle name="_Региональная программа на 2011 год1_Дом ребенка Бюджетная заявка   2012-2014 год Дом ребенка испр_МиД БЗ 2012-2014_Расшифровки дополнительные 2012-2014" xfId="1348"/>
    <cellStyle name="_Региональная программа на 2011 год1_Дом ребенка Бюджетная заявка   2012-2014 год Дом ребенка испр_МиД Бюджетная заявка 2012-2014 № 3" xfId="1349"/>
    <cellStyle name="_Региональная программа на 2011 год1_Дом ребенка Бюджетная заявка   2012-2014 год Дом ребенка испр_МиД Бюджетная заявка 2012-2014 № 3_008 свод БЗ 2012-2014 03.08.11г" xfId="1350"/>
    <cellStyle name="_Региональная программа на 2011 год1_Дом ребенка Бюджетная заявка   2012-2014 год Дом ребенка испр_МиД Бюджетная заявка 2012-2014 № 3_отопление СПИД" xfId="1351"/>
    <cellStyle name="_Региональная программа на 2011 год1_Дом ребенка Бюджетная заявка   2012-2014 год Дом ребенка испр_МиД Бюджетная заявка 2012-2014 № 3_Расшифровки дополнительные 2012-2014" xfId="1352"/>
    <cellStyle name="_Региональная программа на 2011 год1_Дом ребенка Бюджетная заявка   2012-2014 год Дом ребенка испр_расчет ФОТ за 2012г." xfId="1353"/>
    <cellStyle name="_Региональная программа на 2011 год1_отопление СПИД" xfId="1354"/>
    <cellStyle name="_Региональная программа на 2011 год1_Расшифровки дополнительные 2012-2014" xfId="1355"/>
    <cellStyle name="_Региональная программа на 2011 год1_Тарификация 2011-12 г СПИД" xfId="1356"/>
    <cellStyle name="_Региональная программа на 2011 год1_Тарификация 2011-12 г СПИД_008 свод БЗ 2012-2014 03.08.11г" xfId="1357"/>
    <cellStyle name="_Региональная программа на 2011 год1_Тарификация 2011-12 г СПИД_БЗ 2012-2014 СПИД утвержденная" xfId="1358"/>
    <cellStyle name="_Региональная программа на 2011 год1_Тарификация 2011-12 г СПИД_отопление СПИД" xfId="1359"/>
    <cellStyle name="_Региональная программа на 2011 год1_Тарификация 2011-12 г СПИД_Расшифровки дополнительные 2012-2014" xfId="1360"/>
    <cellStyle name="_свод РБ 2008-2010" xfId="1361"/>
    <cellStyle name="_свод РБ 2008-2010 СКО ЦЕЛ ТРАНС" xfId="1362"/>
    <cellStyle name="_согласов" xfId="1363"/>
    <cellStyle name="_x0005__x001c__СПИД 2012-2014 БЗ" xfId="1364"/>
    <cellStyle name="_СПСЭР на 2008-2010_11.09.07" xfId="1365"/>
    <cellStyle name="_среднесрочн 21.09.05г. инвест" xfId="1366"/>
    <cellStyle name="_стац ЦРБ Акжар 2008" xfId="1367"/>
    <cellStyle name="_строит 269-019-011" xfId="1368"/>
    <cellStyle name="_x0005__x001c__Тарификация 2011-12 г СПИД" xfId="1369"/>
    <cellStyle name="_ТРАНСФ ДЛЯ   Л Н" xfId="1370"/>
    <cellStyle name="_туб Муср 2010" xfId="1371"/>
    <cellStyle name="_Утв СД Бюджет расшиф 29 12 05" xfId="1372"/>
    <cellStyle name="_формы по среднесроч плану" xfId="1373"/>
    <cellStyle name="_центр крови 2010" xfId="1374"/>
    <cellStyle name="”?ќђќ‘ћ‚›‰" xfId="1377"/>
    <cellStyle name="”?қђқ‘һ‚›ү" xfId="1376"/>
    <cellStyle name="”?љ‘?ђһ‚ђққ›ү" xfId="1378"/>
    <cellStyle name="”?љ‘?ђћ‚ђќќ›‰" xfId="1379"/>
    <cellStyle name="”€ќђќ‘ћ‚›‰" xfId="1381"/>
    <cellStyle name="”€қђқ‘һ‚›ү" xfId="1380"/>
    <cellStyle name="”€љ‘€ђһ‚ђққ›ү" xfId="1382"/>
    <cellStyle name="”€љ‘€ђћ‚ђќќ›‰" xfId="1383"/>
    <cellStyle name="”ќђќ‘ћ‚›‰" xfId="1384"/>
    <cellStyle name="”љ‘ђћ‚ђќќ›‰" xfId="1385"/>
    <cellStyle name="„…ќ…†ќ›‰" xfId="1386"/>
    <cellStyle name="„…қ…†қ›ү" xfId="1387"/>
    <cellStyle name="€’һғһ‚›ү" xfId="1390"/>
    <cellStyle name="€’ћѓћ‚›‰" xfId="1391"/>
    <cellStyle name="‡ђѓћ‹ћ‚ћљ1" xfId="1388"/>
    <cellStyle name="‡ђѓћ‹ћ‚ћљ2" xfId="1389"/>
    <cellStyle name="’ћѓћ‚›‰" xfId="1375"/>
    <cellStyle name="20% - Accent1" xfId="1392"/>
    <cellStyle name="20% - Accent1 2" xfId="1393"/>
    <cellStyle name="20% - Accent1 3" xfId="1394"/>
    <cellStyle name="20% - Accent1 4" xfId="1395"/>
    <cellStyle name="20% - Accent1 5" xfId="1396"/>
    <cellStyle name="20% - Accent1 6" xfId="1397"/>
    <cellStyle name="20% - Accent2" xfId="1398"/>
    <cellStyle name="20% - Accent2 2" xfId="1399"/>
    <cellStyle name="20% - Accent2 3" xfId="1400"/>
    <cellStyle name="20% - Accent2 4" xfId="1401"/>
    <cellStyle name="20% - Accent2 5" xfId="1402"/>
    <cellStyle name="20% - Accent2 6" xfId="1403"/>
    <cellStyle name="20% - Accent3" xfId="1404"/>
    <cellStyle name="20% - Accent3 2" xfId="1405"/>
    <cellStyle name="20% - Accent3 3" xfId="1406"/>
    <cellStyle name="20% - Accent3 4" xfId="1407"/>
    <cellStyle name="20% - Accent3 5" xfId="1408"/>
    <cellStyle name="20% - Accent3 6" xfId="1409"/>
    <cellStyle name="20% - Accent4" xfId="1410"/>
    <cellStyle name="20% - Accent4 2" xfId="1411"/>
    <cellStyle name="20% - Accent4 3" xfId="1412"/>
    <cellStyle name="20% - Accent4 4" xfId="1413"/>
    <cellStyle name="20% - Accent4 5" xfId="1414"/>
    <cellStyle name="20% - Accent4 6" xfId="1415"/>
    <cellStyle name="20% - Accent5" xfId="1416"/>
    <cellStyle name="20% - Accent5 2" xfId="1417"/>
    <cellStyle name="20% - Accent5 3" xfId="1418"/>
    <cellStyle name="20% - Accent5 4" xfId="1419"/>
    <cellStyle name="20% - Accent5 5" xfId="1420"/>
    <cellStyle name="20% - Accent5 6" xfId="1421"/>
    <cellStyle name="20% - Accent6" xfId="1422"/>
    <cellStyle name="20% - Accent6 2" xfId="1423"/>
    <cellStyle name="20% - Accent6 3" xfId="1424"/>
    <cellStyle name="20% - Accent6 4" xfId="1425"/>
    <cellStyle name="20% - Accent6 5" xfId="1426"/>
    <cellStyle name="20% - Accent6 6" xfId="1427"/>
    <cellStyle name="20% - Акцент1 10" xfId="1428"/>
    <cellStyle name="20% - Акцент1 11" xfId="1429"/>
    <cellStyle name="20% - Акцент1 12" xfId="1430"/>
    <cellStyle name="20% - Акцент1 13" xfId="1431"/>
    <cellStyle name="20% - Акцент1 14" xfId="1432"/>
    <cellStyle name="20% - Акцент1 2" xfId="1433"/>
    <cellStyle name="20% - Акцент1 2 2" xfId="1434"/>
    <cellStyle name="20% - Акцент1 2 3" xfId="1435"/>
    <cellStyle name="20% - Акцент1 2 4" xfId="1436"/>
    <cellStyle name="20% - Акцент1 3" xfId="1437"/>
    <cellStyle name="20% - Акцент1 4" xfId="1438"/>
    <cellStyle name="20% - Акцент1 5" xfId="1439"/>
    <cellStyle name="20% - Акцент1 6" xfId="1440"/>
    <cellStyle name="20% - Акцент1 7" xfId="1441"/>
    <cellStyle name="20% - Акцент1 8" xfId="1442"/>
    <cellStyle name="20% - Акцент1 9" xfId="1443"/>
    <cellStyle name="20% - Акцент2 10" xfId="1444"/>
    <cellStyle name="20% - Акцент2 11" xfId="1445"/>
    <cellStyle name="20% - Акцент2 12" xfId="1446"/>
    <cellStyle name="20% - Акцент2 13" xfId="1447"/>
    <cellStyle name="20% - Акцент2 14" xfId="1448"/>
    <cellStyle name="20% - Акцент2 2" xfId="1449"/>
    <cellStyle name="20% - Акцент2 2 2" xfId="1450"/>
    <cellStyle name="20% - Акцент2 2 3" xfId="1451"/>
    <cellStyle name="20% - Акцент2 2 4" xfId="1452"/>
    <cellStyle name="20% - Акцент2 3" xfId="1453"/>
    <cellStyle name="20% - Акцент2 4" xfId="1454"/>
    <cellStyle name="20% - Акцент2 5" xfId="1455"/>
    <cellStyle name="20% - Акцент2 6" xfId="1456"/>
    <cellStyle name="20% - Акцент2 7" xfId="1457"/>
    <cellStyle name="20% - Акцент2 8" xfId="1458"/>
    <cellStyle name="20% - Акцент2 9" xfId="1459"/>
    <cellStyle name="20% - Акцент3 10" xfId="1460"/>
    <cellStyle name="20% - Акцент3 11" xfId="1461"/>
    <cellStyle name="20% - Акцент3 12" xfId="1462"/>
    <cellStyle name="20% - Акцент3 13" xfId="1463"/>
    <cellStyle name="20% - Акцент3 14" xfId="1464"/>
    <cellStyle name="20% - Акцент3 2" xfId="1465"/>
    <cellStyle name="20% - Акцент3 2 2" xfId="1466"/>
    <cellStyle name="20% - Акцент3 2 3" xfId="1467"/>
    <cellStyle name="20% - Акцент3 2 4" xfId="1468"/>
    <cellStyle name="20% - Акцент3 3" xfId="1469"/>
    <cellStyle name="20% - Акцент3 4" xfId="1470"/>
    <cellStyle name="20% - Акцент3 5" xfId="1471"/>
    <cellStyle name="20% - Акцент3 6" xfId="1472"/>
    <cellStyle name="20% - Акцент3 7" xfId="1473"/>
    <cellStyle name="20% - Акцент3 8" xfId="1474"/>
    <cellStyle name="20% - Акцент3 9" xfId="1475"/>
    <cellStyle name="20% - Акцент4 10" xfId="1476"/>
    <cellStyle name="20% - Акцент4 11" xfId="1477"/>
    <cellStyle name="20% - Акцент4 12" xfId="1478"/>
    <cellStyle name="20% - Акцент4 13" xfId="1479"/>
    <cellStyle name="20% - Акцент4 14" xfId="1480"/>
    <cellStyle name="20% - Акцент4 2" xfId="1481"/>
    <cellStyle name="20% - Акцент4 2 2" xfId="1482"/>
    <cellStyle name="20% - Акцент4 2 3" xfId="1483"/>
    <cellStyle name="20% - Акцент4 2 4" xfId="1484"/>
    <cellStyle name="20% - Акцент4 3" xfId="1485"/>
    <cellStyle name="20% - Акцент4 4" xfId="1486"/>
    <cellStyle name="20% - Акцент4 5" xfId="1487"/>
    <cellStyle name="20% - Акцент4 6" xfId="1488"/>
    <cellStyle name="20% - Акцент4 7" xfId="1489"/>
    <cellStyle name="20% - Акцент4 8" xfId="1490"/>
    <cellStyle name="20% - Акцент4 9" xfId="1491"/>
    <cellStyle name="20% - Акцент5 10" xfId="1492"/>
    <cellStyle name="20% - Акцент5 11" xfId="1493"/>
    <cellStyle name="20% - Акцент5 12" xfId="1494"/>
    <cellStyle name="20% - Акцент5 13" xfId="1495"/>
    <cellStyle name="20% - Акцент5 14" xfId="1496"/>
    <cellStyle name="20% - Акцент5 2" xfId="1497"/>
    <cellStyle name="20% - Акцент5 2 2" xfId="1498"/>
    <cellStyle name="20% - Акцент5 2 3" xfId="1499"/>
    <cellStyle name="20% - Акцент5 2 4" xfId="1500"/>
    <cellStyle name="20% - Акцент5 3" xfId="1501"/>
    <cellStyle name="20% - Акцент5 4" xfId="1502"/>
    <cellStyle name="20% - Акцент5 5" xfId="1503"/>
    <cellStyle name="20% - Акцент5 6" xfId="1504"/>
    <cellStyle name="20% - Акцент5 7" xfId="1505"/>
    <cellStyle name="20% - Акцент5 8" xfId="1506"/>
    <cellStyle name="20% - Акцент5 9" xfId="1507"/>
    <cellStyle name="20% - Акцент6 10" xfId="1508"/>
    <cellStyle name="20% - Акцент6 11" xfId="1509"/>
    <cellStyle name="20% - Акцент6 12" xfId="1510"/>
    <cellStyle name="20% - Акцент6 13" xfId="1511"/>
    <cellStyle name="20% - Акцент6 14" xfId="1512"/>
    <cellStyle name="20% - Акцент6 2" xfId="1513"/>
    <cellStyle name="20% - Акцент6 2 2" xfId="1514"/>
    <cellStyle name="20% - Акцент6 2 3" xfId="1515"/>
    <cellStyle name="20% - Акцент6 2 4" xfId="1516"/>
    <cellStyle name="20% - Акцент6 3" xfId="1517"/>
    <cellStyle name="20% - Акцент6 4" xfId="1518"/>
    <cellStyle name="20% - Акцент6 5" xfId="1519"/>
    <cellStyle name="20% - Акцент6 6" xfId="1520"/>
    <cellStyle name="20% - Акцент6 7" xfId="1521"/>
    <cellStyle name="20% - Акцент6 8" xfId="1522"/>
    <cellStyle name="20% - Акцент6 9" xfId="1523"/>
    <cellStyle name="40% - Accent1" xfId="1524"/>
    <cellStyle name="40% - Accent1 2" xfId="1525"/>
    <cellStyle name="40% - Accent1 3" xfId="1526"/>
    <cellStyle name="40% - Accent1 4" xfId="1527"/>
    <cellStyle name="40% - Accent1 5" xfId="1528"/>
    <cellStyle name="40% - Accent1 6" xfId="1529"/>
    <cellStyle name="40% - Accent2" xfId="1530"/>
    <cellStyle name="40% - Accent2 2" xfId="1531"/>
    <cellStyle name="40% - Accent2 3" xfId="1532"/>
    <cellStyle name="40% - Accent2 4" xfId="1533"/>
    <cellStyle name="40% - Accent2 5" xfId="1534"/>
    <cellStyle name="40% - Accent2 6" xfId="1535"/>
    <cellStyle name="40% - Accent3" xfId="1536"/>
    <cellStyle name="40% - Accent3 2" xfId="1537"/>
    <cellStyle name="40% - Accent3 3" xfId="1538"/>
    <cellStyle name="40% - Accent3 4" xfId="1539"/>
    <cellStyle name="40% - Accent3 5" xfId="1540"/>
    <cellStyle name="40% - Accent3 6" xfId="1541"/>
    <cellStyle name="40% - Accent4" xfId="1542"/>
    <cellStyle name="40% - Accent4 2" xfId="1543"/>
    <cellStyle name="40% - Accent4 3" xfId="1544"/>
    <cellStyle name="40% - Accent4 4" xfId="1545"/>
    <cellStyle name="40% - Accent4 5" xfId="1546"/>
    <cellStyle name="40% - Accent4 6" xfId="1547"/>
    <cellStyle name="40% - Accent5" xfId="1548"/>
    <cellStyle name="40% - Accent5 2" xfId="1549"/>
    <cellStyle name="40% - Accent5 3" xfId="1550"/>
    <cellStyle name="40% - Accent5 4" xfId="1551"/>
    <cellStyle name="40% - Accent5 5" xfId="1552"/>
    <cellStyle name="40% - Accent5 6" xfId="1553"/>
    <cellStyle name="40% - Accent6" xfId="1554"/>
    <cellStyle name="40% - Accent6 2" xfId="1555"/>
    <cellStyle name="40% - Accent6 3" xfId="1556"/>
    <cellStyle name="40% - Accent6 4" xfId="1557"/>
    <cellStyle name="40% - Accent6 5" xfId="1558"/>
    <cellStyle name="40% - Accent6 6" xfId="1559"/>
    <cellStyle name="40% - Акцент1 10" xfId="1560"/>
    <cellStyle name="40% - Акцент1 11" xfId="1561"/>
    <cellStyle name="40% - Акцент1 12" xfId="1562"/>
    <cellStyle name="40% - Акцент1 13" xfId="1563"/>
    <cellStyle name="40% - Акцент1 14" xfId="1564"/>
    <cellStyle name="40% - Акцент1 2" xfId="1565"/>
    <cellStyle name="40% - Акцент1 2 2" xfId="1566"/>
    <cellStyle name="40% - Акцент1 2 3" xfId="1567"/>
    <cellStyle name="40% - Акцент1 2 4" xfId="1568"/>
    <cellStyle name="40% - Акцент1 3" xfId="1569"/>
    <cellStyle name="40% - Акцент1 4" xfId="1570"/>
    <cellStyle name="40% - Акцент1 5" xfId="1571"/>
    <cellStyle name="40% - Акцент1 6" xfId="1572"/>
    <cellStyle name="40% - Акцент1 7" xfId="1573"/>
    <cellStyle name="40% - Акцент1 8" xfId="1574"/>
    <cellStyle name="40% - Акцент1 9" xfId="1575"/>
    <cellStyle name="40% - Акцент2 10" xfId="1576"/>
    <cellStyle name="40% - Акцент2 11" xfId="1577"/>
    <cellStyle name="40% - Акцент2 12" xfId="1578"/>
    <cellStyle name="40% - Акцент2 13" xfId="1579"/>
    <cellStyle name="40% - Акцент2 14" xfId="1580"/>
    <cellStyle name="40% - Акцент2 2" xfId="1581"/>
    <cellStyle name="40% - Акцент2 2 2" xfId="1582"/>
    <cellStyle name="40% - Акцент2 2 3" xfId="1583"/>
    <cellStyle name="40% - Акцент2 2 4" xfId="1584"/>
    <cellStyle name="40% - Акцент2 3" xfId="1585"/>
    <cellStyle name="40% - Акцент2 4" xfId="1586"/>
    <cellStyle name="40% - Акцент2 5" xfId="1587"/>
    <cellStyle name="40% - Акцент2 6" xfId="1588"/>
    <cellStyle name="40% - Акцент2 7" xfId="1589"/>
    <cellStyle name="40% - Акцент2 8" xfId="1590"/>
    <cellStyle name="40% - Акцент2 9" xfId="1591"/>
    <cellStyle name="40% - Акцент3 10" xfId="1592"/>
    <cellStyle name="40% - Акцент3 11" xfId="1593"/>
    <cellStyle name="40% - Акцент3 12" xfId="1594"/>
    <cellStyle name="40% - Акцент3 13" xfId="1595"/>
    <cellStyle name="40% - Акцент3 14" xfId="1596"/>
    <cellStyle name="40% - Акцент3 2" xfId="1597"/>
    <cellStyle name="40% - Акцент3 2 2" xfId="1598"/>
    <cellStyle name="40% - Акцент3 2 3" xfId="1599"/>
    <cellStyle name="40% - Акцент3 2 4" xfId="1600"/>
    <cellStyle name="40% - Акцент3 3" xfId="1601"/>
    <cellStyle name="40% - Акцент3 4" xfId="1602"/>
    <cellStyle name="40% - Акцент3 5" xfId="1603"/>
    <cellStyle name="40% - Акцент3 6" xfId="1604"/>
    <cellStyle name="40% - Акцент3 7" xfId="1605"/>
    <cellStyle name="40% - Акцент3 8" xfId="1606"/>
    <cellStyle name="40% - Акцент3 9" xfId="1607"/>
    <cellStyle name="40% - Акцент4 10" xfId="1608"/>
    <cellStyle name="40% - Акцент4 11" xfId="1609"/>
    <cellStyle name="40% - Акцент4 12" xfId="1610"/>
    <cellStyle name="40% - Акцент4 13" xfId="1611"/>
    <cellStyle name="40% - Акцент4 14" xfId="1612"/>
    <cellStyle name="40% - Акцент4 2" xfId="1613"/>
    <cellStyle name="40% - Акцент4 2 2" xfId="1614"/>
    <cellStyle name="40% - Акцент4 2 3" xfId="1615"/>
    <cellStyle name="40% - Акцент4 2 4" xfId="1616"/>
    <cellStyle name="40% - Акцент4 3" xfId="1617"/>
    <cellStyle name="40% - Акцент4 4" xfId="1618"/>
    <cellStyle name="40% - Акцент4 5" xfId="1619"/>
    <cellStyle name="40% - Акцент4 6" xfId="1620"/>
    <cellStyle name="40% - Акцент4 7" xfId="1621"/>
    <cellStyle name="40% - Акцент4 8" xfId="1622"/>
    <cellStyle name="40% - Акцент4 9" xfId="1623"/>
    <cellStyle name="40% - Акцент5 10" xfId="1624"/>
    <cellStyle name="40% - Акцент5 11" xfId="1625"/>
    <cellStyle name="40% - Акцент5 12" xfId="1626"/>
    <cellStyle name="40% - Акцент5 13" xfId="1627"/>
    <cellStyle name="40% - Акцент5 14" xfId="1628"/>
    <cellStyle name="40% - Акцент5 2" xfId="1629"/>
    <cellStyle name="40% - Акцент5 2 2" xfId="1630"/>
    <cellStyle name="40% - Акцент5 2 3" xfId="1631"/>
    <cellStyle name="40% - Акцент5 2 4" xfId="1632"/>
    <cellStyle name="40% - Акцент5 3" xfId="1633"/>
    <cellStyle name="40% - Акцент5 4" xfId="1634"/>
    <cellStyle name="40% - Акцент5 5" xfId="1635"/>
    <cellStyle name="40% - Акцент5 6" xfId="1636"/>
    <cellStyle name="40% - Акцент5 7" xfId="1637"/>
    <cellStyle name="40% - Акцент5 8" xfId="1638"/>
    <cellStyle name="40% - Акцент5 9" xfId="1639"/>
    <cellStyle name="40% - Акцент6 10" xfId="1640"/>
    <cellStyle name="40% - Акцент6 11" xfId="1641"/>
    <cellStyle name="40% - Акцент6 12" xfId="1642"/>
    <cellStyle name="40% - Акцент6 13" xfId="1643"/>
    <cellStyle name="40% - Акцент6 14" xfId="1644"/>
    <cellStyle name="40% - Акцент6 2" xfId="1645"/>
    <cellStyle name="40% - Акцент6 2 2" xfId="1646"/>
    <cellStyle name="40% - Акцент6 2 3" xfId="1647"/>
    <cellStyle name="40% - Акцент6 2 4" xfId="1648"/>
    <cellStyle name="40% - Акцент6 3" xfId="1649"/>
    <cellStyle name="40% - Акцент6 4" xfId="1650"/>
    <cellStyle name="40% - Акцент6 5" xfId="1651"/>
    <cellStyle name="40% - Акцент6 6" xfId="1652"/>
    <cellStyle name="40% - Акцент6 7" xfId="1653"/>
    <cellStyle name="40% - Акцент6 8" xfId="1654"/>
    <cellStyle name="40% - Акцент6 9" xfId="1655"/>
    <cellStyle name="60% - Accent1" xfId="1656"/>
    <cellStyle name="60% - Accent2" xfId="1657"/>
    <cellStyle name="60% - Accent3" xfId="1658"/>
    <cellStyle name="60% - Accent4" xfId="1659"/>
    <cellStyle name="60% - Accent5" xfId="1660"/>
    <cellStyle name="60% - Accent6" xfId="1661"/>
    <cellStyle name="60% - Акцент1 10" xfId="1662"/>
    <cellStyle name="60% - Акцент1 11" xfId="1663"/>
    <cellStyle name="60% - Акцент1 12" xfId="1664"/>
    <cellStyle name="60% - Акцент1 13" xfId="1665"/>
    <cellStyle name="60% - Акцент1 14" xfId="1666"/>
    <cellStyle name="60% - Акцент1 2" xfId="1667"/>
    <cellStyle name="60% - Акцент1 2 2" xfId="1668"/>
    <cellStyle name="60% - Акцент1 3" xfId="1669"/>
    <cellStyle name="60% - Акцент1 4" xfId="1670"/>
    <cellStyle name="60% - Акцент1 5" xfId="1671"/>
    <cellStyle name="60% - Акцент1 6" xfId="1672"/>
    <cellStyle name="60% - Акцент1 7" xfId="1673"/>
    <cellStyle name="60% - Акцент1 8" xfId="1674"/>
    <cellStyle name="60% - Акцент1 9" xfId="1675"/>
    <cellStyle name="60% - Акцент2 10" xfId="1676"/>
    <cellStyle name="60% - Акцент2 11" xfId="1677"/>
    <cellStyle name="60% - Акцент2 12" xfId="1678"/>
    <cellStyle name="60% - Акцент2 13" xfId="1679"/>
    <cellStyle name="60% - Акцент2 14" xfId="1680"/>
    <cellStyle name="60% - Акцент2 2" xfId="1681"/>
    <cellStyle name="60% - Акцент2 2 2" xfId="1682"/>
    <cellStyle name="60% - Акцент2 3" xfId="1683"/>
    <cellStyle name="60% - Акцент2 4" xfId="1684"/>
    <cellStyle name="60% - Акцент2 5" xfId="1685"/>
    <cellStyle name="60% - Акцент2 6" xfId="1686"/>
    <cellStyle name="60% - Акцент2 7" xfId="1687"/>
    <cellStyle name="60% - Акцент2 8" xfId="1688"/>
    <cellStyle name="60% - Акцент2 9" xfId="1689"/>
    <cellStyle name="60% - Акцент3 10" xfId="1690"/>
    <cellStyle name="60% - Акцент3 11" xfId="1691"/>
    <cellStyle name="60% - Акцент3 12" xfId="1692"/>
    <cellStyle name="60% - Акцент3 13" xfId="1693"/>
    <cellStyle name="60% - Акцент3 14" xfId="1694"/>
    <cellStyle name="60% - Акцент3 2" xfId="1695"/>
    <cellStyle name="60% - Акцент3 2 2" xfId="1696"/>
    <cellStyle name="60% - Акцент3 3" xfId="1697"/>
    <cellStyle name="60% - Акцент3 4" xfId="1698"/>
    <cellStyle name="60% - Акцент3 5" xfId="1699"/>
    <cellStyle name="60% - Акцент3 6" xfId="1700"/>
    <cellStyle name="60% - Акцент3 7" xfId="1701"/>
    <cellStyle name="60% - Акцент3 8" xfId="1702"/>
    <cellStyle name="60% - Акцент3 9" xfId="1703"/>
    <cellStyle name="60% - Акцент4 10" xfId="1704"/>
    <cellStyle name="60% - Акцент4 11" xfId="1705"/>
    <cellStyle name="60% - Акцент4 12" xfId="1706"/>
    <cellStyle name="60% - Акцент4 13" xfId="1707"/>
    <cellStyle name="60% - Акцент4 14" xfId="1708"/>
    <cellStyle name="60% - Акцент4 2" xfId="1709"/>
    <cellStyle name="60% - Акцент4 2 2" xfId="1710"/>
    <cellStyle name="60% - Акцент4 3" xfId="1711"/>
    <cellStyle name="60% - Акцент4 4" xfId="1712"/>
    <cellStyle name="60% - Акцент4 5" xfId="1713"/>
    <cellStyle name="60% - Акцент4 6" xfId="1714"/>
    <cellStyle name="60% - Акцент4 7" xfId="1715"/>
    <cellStyle name="60% - Акцент4 8" xfId="1716"/>
    <cellStyle name="60% - Акцент4 9" xfId="1717"/>
    <cellStyle name="60% - Акцент5 10" xfId="1718"/>
    <cellStyle name="60% - Акцент5 11" xfId="1719"/>
    <cellStyle name="60% - Акцент5 12" xfId="1720"/>
    <cellStyle name="60% - Акцент5 13" xfId="1721"/>
    <cellStyle name="60% - Акцент5 14" xfId="1722"/>
    <cellStyle name="60% - Акцент5 2" xfId="1723"/>
    <cellStyle name="60% - Акцент5 2 2" xfId="1724"/>
    <cellStyle name="60% - Акцент5 3" xfId="1725"/>
    <cellStyle name="60% - Акцент5 4" xfId="1726"/>
    <cellStyle name="60% - Акцент5 5" xfId="1727"/>
    <cellStyle name="60% - Акцент5 6" xfId="1728"/>
    <cellStyle name="60% - Акцент5 7" xfId="1729"/>
    <cellStyle name="60% - Акцент5 8" xfId="1730"/>
    <cellStyle name="60% - Акцент5 9" xfId="1731"/>
    <cellStyle name="60% - Акцент6 10" xfId="1732"/>
    <cellStyle name="60% - Акцент6 11" xfId="1733"/>
    <cellStyle name="60% - Акцент6 12" xfId="1734"/>
    <cellStyle name="60% - Акцент6 13" xfId="1735"/>
    <cellStyle name="60% - Акцент6 14" xfId="1736"/>
    <cellStyle name="60% - Акцент6 2" xfId="1737"/>
    <cellStyle name="60% - Акцент6 2 2" xfId="1738"/>
    <cellStyle name="60% - Акцент6 3" xfId="1739"/>
    <cellStyle name="60% - Акцент6 4" xfId="1740"/>
    <cellStyle name="60% - Акцент6 5" xfId="1741"/>
    <cellStyle name="60% - Акцент6 6" xfId="1742"/>
    <cellStyle name="60% - Акцент6 7" xfId="1743"/>
    <cellStyle name="60% - Акцент6 8" xfId="1744"/>
    <cellStyle name="60% - Акцент6 9" xfId="1745"/>
    <cellStyle name="Aaia?iue_laroux" xfId="1746"/>
    <cellStyle name="Accent1" xfId="1747"/>
    <cellStyle name="Accent2" xfId="1748"/>
    <cellStyle name="Accent3" xfId="1749"/>
    <cellStyle name="Accent4" xfId="1750"/>
    <cellStyle name="Accent5" xfId="1751"/>
    <cellStyle name="Accent6" xfId="1752"/>
    <cellStyle name="Bad" xfId="1753"/>
    <cellStyle name="Calc Currency (0)" xfId="1754"/>
    <cellStyle name="Calc Currency (0) 2" xfId="1755"/>
    <cellStyle name="Calc Currency (2)" xfId="1756"/>
    <cellStyle name="Calc Currency (2) 2" xfId="1757"/>
    <cellStyle name="Calc Percent (0)" xfId="1758"/>
    <cellStyle name="Calc Percent (0) 2" xfId="1759"/>
    <cellStyle name="Calc Percent (1)" xfId="1760"/>
    <cellStyle name="Calc Percent (1) 2" xfId="1761"/>
    <cellStyle name="Calc Percent (2)" xfId="1762"/>
    <cellStyle name="Calc Percent (2) 2" xfId="1763"/>
    <cellStyle name="Calc Units (0)" xfId="1764"/>
    <cellStyle name="Calc Units (0) 2" xfId="1765"/>
    <cellStyle name="Calc Units (1)" xfId="1766"/>
    <cellStyle name="Calc Units (1) 2" xfId="1767"/>
    <cellStyle name="Calc Units (2)" xfId="1768"/>
    <cellStyle name="Calc Units (2) 2" xfId="1769"/>
    <cellStyle name="Calculation" xfId="1770"/>
    <cellStyle name="cc0 -CalComma" xfId="1771"/>
    <cellStyle name="cc1 -CalComma" xfId="1772"/>
    <cellStyle name="cc2 -CalComma" xfId="1773"/>
    <cellStyle name="cc3 -CalComma" xfId="1774"/>
    <cellStyle name="cc4 -CalComma" xfId="1775"/>
    <cellStyle name="cdDMM -CalDate" xfId="1776"/>
    <cellStyle name="cdDMMY -CalDate" xfId="1777"/>
    <cellStyle name="cdDMMYHM -CalDateTime" xfId="1778"/>
    <cellStyle name="cdDMY -CalDate" xfId="1779"/>
    <cellStyle name="cdMDY -CalDate" xfId="1780"/>
    <cellStyle name="cdMMY -CalDate" xfId="1781"/>
    <cellStyle name="cdMMYc-CalDateC" xfId="1782"/>
    <cellStyle name="Cel6" xfId="1783"/>
    <cellStyle name="Cell1" xfId="1784"/>
    <cellStyle name="Cell2" xfId="1785"/>
    <cellStyle name="Cell3" xfId="1786"/>
    <cellStyle name="Cell4" xfId="1787"/>
    <cellStyle name="Cell5" xfId="1788"/>
    <cellStyle name="cf0 -CalFixed" xfId="1789"/>
    <cellStyle name="Check" xfId="1790"/>
    <cellStyle name="Check Cell" xfId="1791"/>
    <cellStyle name="cmHM  -CalTime" xfId="1792"/>
    <cellStyle name="cmHM24+ -CalTime" xfId="1793"/>
    <cellStyle name="Column1" xfId="1794"/>
    <cellStyle name="Column2" xfId="1795"/>
    <cellStyle name="Column3" xfId="1796"/>
    <cellStyle name="Column4" xfId="1797"/>
    <cellStyle name="Column5" xfId="1798"/>
    <cellStyle name="Column6" xfId="1799"/>
    <cellStyle name="Column7" xfId="1800"/>
    <cellStyle name="Comma [0]_#6 Temps &amp; Contractors" xfId="1801"/>
    <cellStyle name="Comma [00]" xfId="1802"/>
    <cellStyle name="Comma [00] 2" xfId="1803"/>
    <cellStyle name="Comma 18 2" xfId="1804"/>
    <cellStyle name="Comma 18 3" xfId="1805"/>
    <cellStyle name="Comma 2" xfId="1806"/>
    <cellStyle name="Comma 2 2" xfId="1807"/>
    <cellStyle name="Comma 2 3" xfId="1808"/>
    <cellStyle name="Comma 2 4" xfId="1809"/>
    <cellStyle name="Comma 2 5" xfId="1810"/>
    <cellStyle name="Comma 2 6" xfId="1811"/>
    <cellStyle name="Comma 20 2" xfId="1812"/>
    <cellStyle name="Comma 20 3" xfId="1813"/>
    <cellStyle name="Comma 22 2" xfId="1814"/>
    <cellStyle name="Comma 22 3" xfId="1815"/>
    <cellStyle name="Comma 23 2" xfId="1816"/>
    <cellStyle name="Comma 23 3" xfId="1817"/>
    <cellStyle name="Comma 27 2" xfId="1818"/>
    <cellStyle name="Comma 27 3" xfId="1819"/>
    <cellStyle name="Comma 30" xfId="1820"/>
    <cellStyle name="Comma 30 2" xfId="1821"/>
    <cellStyle name="Comma 30 3" xfId="1822"/>
    <cellStyle name="Comma 31 2" xfId="1823"/>
    <cellStyle name="Comma 31 3" xfId="1824"/>
    <cellStyle name="Comma 32 2" xfId="1825"/>
    <cellStyle name="Comma 32 3" xfId="1826"/>
    <cellStyle name="Comma 4" xfId="1827"/>
    <cellStyle name="Comma 6" xfId="1828"/>
    <cellStyle name="Comma 7" xfId="1829"/>
    <cellStyle name="Comma_#6 Temps &amp; Contractors" xfId="1830"/>
    <cellStyle name="Controls" xfId="1831"/>
    <cellStyle name="cp0 -CalPercent" xfId="1832"/>
    <cellStyle name="cp1 -CalPercent" xfId="1833"/>
    <cellStyle name="cp2 -CalPercent" xfId="1834"/>
    <cellStyle name="cp3 -CalPercent" xfId="1835"/>
    <cellStyle name="cr0 -CalCurr" xfId="1836"/>
    <cellStyle name="cr1 -CalCurr" xfId="1837"/>
    <cellStyle name="cr2 -CalCurr" xfId="1838"/>
    <cellStyle name="cr3 -CalCurr" xfId="1839"/>
    <cellStyle name="cr4 -CalCurr" xfId="1840"/>
    <cellStyle name="Currency [0]" xfId="1841"/>
    <cellStyle name="Currency [00]" xfId="1842"/>
    <cellStyle name="Currency [00] 2" xfId="1843"/>
    <cellStyle name="Currency 2" xfId="1844"/>
    <cellStyle name="Currency 2 2" xfId="1845"/>
    <cellStyle name="Currency 2 2 2" xfId="1846"/>
    <cellStyle name="Currency_#6 Temps &amp; Contractors" xfId="1847"/>
    <cellStyle name="Data" xfId="1848"/>
    <cellStyle name="Date" xfId="1849"/>
    <cellStyle name="Date Short" xfId="1850"/>
    <cellStyle name="Date without year" xfId="1851"/>
    <cellStyle name="DELTA" xfId="1852"/>
    <cellStyle name="E&amp;Y House" xfId="1853"/>
    <cellStyle name="Enter Currency (0)" xfId="1854"/>
    <cellStyle name="Enter Currency (0) 2" xfId="1855"/>
    <cellStyle name="Enter Currency (2)" xfId="1856"/>
    <cellStyle name="Enter Currency (2) 2" xfId="1857"/>
    <cellStyle name="Enter Units (0)" xfId="1858"/>
    <cellStyle name="Enter Units (0) 2" xfId="1859"/>
    <cellStyle name="Enter Units (1)" xfId="1860"/>
    <cellStyle name="Enter Units (1) 2" xfId="1861"/>
    <cellStyle name="Enter Units (2)" xfId="1862"/>
    <cellStyle name="Enter Units (2) 2" xfId="1863"/>
    <cellStyle name="Euro" xfId="1864"/>
    <cellStyle name="Excel Built-in Comma" xfId="1865"/>
    <cellStyle name="Excel Built-in Comma 2" xfId="1866"/>
    <cellStyle name="Excel Built-in Comma 3" xfId="1867"/>
    <cellStyle name="Excel Built-in Comma 4" xfId="1868"/>
    <cellStyle name="Excel Built-in Comma 5" xfId="1869"/>
    <cellStyle name="Excel Built-in Comma 6" xfId="1870"/>
    <cellStyle name="Excel Built-in Currency" xfId="1871"/>
    <cellStyle name="Excel Built-in Currency 2" xfId="1872"/>
    <cellStyle name="Excel Built-in Currency 3" xfId="1873"/>
    <cellStyle name="Excel Built-in Currency 4" xfId="1874"/>
    <cellStyle name="Excel Built-in Currency 5" xfId="1875"/>
    <cellStyle name="Excel Built-in Currency 6" xfId="1876"/>
    <cellStyle name="Excel Built-in Normal" xfId="1877"/>
    <cellStyle name="Excel Built-in Normal 2" xfId="1878"/>
    <cellStyle name="Excel Built-in Normal 2 2" xfId="1879"/>
    <cellStyle name="Excel Built-in Normal 3" xfId="1880"/>
    <cellStyle name="Excel Built-in Normal 3 2" xfId="1881"/>
    <cellStyle name="Excel Built-in Normal 3 3" xfId="1882"/>
    <cellStyle name="Excel Built-in Normal 4" xfId="1883"/>
    <cellStyle name="Excel Built-in Normal 5" xfId="1884"/>
    <cellStyle name="Excel Built-in Normal 6" xfId="1885"/>
    <cellStyle name="Excel Built-in Normal 7" xfId="1886"/>
    <cellStyle name="Excel Built-in Normal 8" xfId="1887"/>
    <cellStyle name="Explanatory Text" xfId="1888"/>
    <cellStyle name="Flag" xfId="1889"/>
    <cellStyle name="From" xfId="1890"/>
    <cellStyle name="Good" xfId="1891"/>
    <cellStyle name="Grey" xfId="1892"/>
    <cellStyle name="h0 -Heading" xfId="1893"/>
    <cellStyle name="h1 -Heading" xfId="1894"/>
    <cellStyle name="h2 -Heading" xfId="1895"/>
    <cellStyle name="h3 -Heading" xfId="1896"/>
    <cellStyle name="Header1" xfId="1897"/>
    <cellStyle name="Header2" xfId="1898"/>
    <cellStyle name="Heading" xfId="1899"/>
    <cellStyle name="Heading 1" xfId="1900"/>
    <cellStyle name="Heading 2" xfId="1901"/>
    <cellStyle name="Heading 3" xfId="1902"/>
    <cellStyle name="Heading 4" xfId="1903"/>
    <cellStyle name="Heading1" xfId="1904"/>
    <cellStyle name="Heading1 2" xfId="1905"/>
    <cellStyle name="Heading2" xfId="1906"/>
    <cellStyle name="Heading3" xfId="1907"/>
    <cellStyle name="Heading4" xfId="1908"/>
    <cellStyle name="Heading5" xfId="1909"/>
    <cellStyle name="Heading6" xfId="1910"/>
    <cellStyle name="Horizontal" xfId="1911"/>
    <cellStyle name="hp0 -Hyperlink" xfId="1912"/>
    <cellStyle name="hp1 -Hyperlink" xfId="1913"/>
    <cellStyle name="hp2 -Hyperlink" xfId="1914"/>
    <cellStyle name="hp3 -Hyperlink" xfId="1915"/>
    <cellStyle name="Hyperlink" xfId="1916"/>
    <cellStyle name="Iau?iue_23_1 " xfId="1917"/>
    <cellStyle name="ic0 -InpComma" xfId="1918"/>
    <cellStyle name="ic1 -InpComma" xfId="1919"/>
    <cellStyle name="ic2 -InpComma" xfId="1920"/>
    <cellStyle name="ic3 -InpComma" xfId="1921"/>
    <cellStyle name="ic4 -InpComma" xfId="1922"/>
    <cellStyle name="idDMM -InpDate" xfId="1923"/>
    <cellStyle name="idDMMY -InpDate" xfId="1924"/>
    <cellStyle name="idDMMYHM -InpDateTime" xfId="1925"/>
    <cellStyle name="idDMY -InpDate" xfId="1926"/>
    <cellStyle name="idMDY -InpDate" xfId="1927"/>
    <cellStyle name="idMMY -InpDate" xfId="1928"/>
    <cellStyle name="if0 -InpFixed" xfId="1929"/>
    <cellStyle name="if0b-InpFixedB" xfId="1930"/>
    <cellStyle name="if0-InpFixed" xfId="1931"/>
    <cellStyle name="iln -InpTableTextNoWrap" xfId="1932"/>
    <cellStyle name="ilnb-InpTableTextNoWrapB" xfId="1933"/>
    <cellStyle name="ilw -InpTableTextWrap" xfId="1934"/>
    <cellStyle name="imHM  -InpTime" xfId="1935"/>
    <cellStyle name="imHM24+ -InpTime" xfId="1936"/>
    <cellStyle name="Info" xfId="1937"/>
    <cellStyle name="Input" xfId="1938"/>
    <cellStyle name="Input [yellow]" xfId="1939"/>
    <cellStyle name="Input data" xfId="1940"/>
    <cellStyle name="Input data 2" xfId="1941"/>
    <cellStyle name="Input_Cell" xfId="1942"/>
    <cellStyle name="ip0 -InpPercent" xfId="1943"/>
    <cellStyle name="ip1 -InpPercent" xfId="1944"/>
    <cellStyle name="ip2 -InpPercent" xfId="1945"/>
    <cellStyle name="ip3 -InpPercent" xfId="1946"/>
    <cellStyle name="ir0 -InpCurr" xfId="1947"/>
    <cellStyle name="ir1 -InpCurr" xfId="1948"/>
    <cellStyle name="ir2 -InpCurr" xfId="1949"/>
    <cellStyle name="ir3 -InpCurr" xfId="1950"/>
    <cellStyle name="ir4 -InpCurr" xfId="1951"/>
    <cellStyle name="is0 -InpSideText" xfId="1952"/>
    <cellStyle name="is1 -InpSideText" xfId="1953"/>
    <cellStyle name="is2 -InpSideText" xfId="1954"/>
    <cellStyle name="is3 -InpSideText" xfId="1955"/>
    <cellStyle name="is4 -InpSideText" xfId="1956"/>
    <cellStyle name="itn -InpTopTextNoWrap" xfId="1957"/>
    <cellStyle name="itw -InpTopTextWrap" xfId="1958"/>
    <cellStyle name="Link Currency (0)" xfId="1959"/>
    <cellStyle name="Link Currency (0) 2" xfId="1960"/>
    <cellStyle name="Link Currency (2)" xfId="1961"/>
    <cellStyle name="Link Currency (2) 2" xfId="1962"/>
    <cellStyle name="Link Units (0)" xfId="1963"/>
    <cellStyle name="Link Units (0) 2" xfId="1964"/>
    <cellStyle name="Link Units (1)" xfId="1965"/>
    <cellStyle name="Link Units (1) 2" xfId="1966"/>
    <cellStyle name="Link Units (2)" xfId="1967"/>
    <cellStyle name="Link Units (2) 2" xfId="1968"/>
    <cellStyle name="Linked Cell" xfId="1969"/>
    <cellStyle name="ltn -TableTextNoWrap" xfId="1970"/>
    <cellStyle name="ltw -TableTextWrap" xfId="1971"/>
    <cellStyle name="Matrix" xfId="1972"/>
    <cellStyle name="Name1" xfId="1973"/>
    <cellStyle name="Name2" xfId="1974"/>
    <cellStyle name="Name3" xfId="1975"/>
    <cellStyle name="Name3 2" xfId="1976"/>
    <cellStyle name="Name4" xfId="1977"/>
    <cellStyle name="Name5" xfId="1978"/>
    <cellStyle name="Neutral" xfId="1979"/>
    <cellStyle name="Normal - Style1" xfId="1980"/>
    <cellStyle name="Normal 10" xfId="1981"/>
    <cellStyle name="Normal 10 2" xfId="1982"/>
    <cellStyle name="Normal 10 3" xfId="1983"/>
    <cellStyle name="Normal 10 4" xfId="1984"/>
    <cellStyle name="Normal 13 2" xfId="1985"/>
    <cellStyle name="Normal 13 3" xfId="1986"/>
    <cellStyle name="Normal 14 2" xfId="1987"/>
    <cellStyle name="Normal 14 3" xfId="1988"/>
    <cellStyle name="Normal 16 2" xfId="1989"/>
    <cellStyle name="Normal 16 3" xfId="1990"/>
    <cellStyle name="Normal 17 2" xfId="1991"/>
    <cellStyle name="Normal 17 3" xfId="1992"/>
    <cellStyle name="Normal 2" xfId="1993"/>
    <cellStyle name="Normal 2 10" xfId="1994"/>
    <cellStyle name="Normal 2 2" xfId="1995"/>
    <cellStyle name="Normal 2 2 2" xfId="1996"/>
    <cellStyle name="Normal 2 2 3" xfId="1997"/>
    <cellStyle name="Normal 2 2 4" xfId="1998"/>
    <cellStyle name="Normal 2 3" xfId="1999"/>
    <cellStyle name="Normal 2 4" xfId="2000"/>
    <cellStyle name="Normal 2 4 2" xfId="2001"/>
    <cellStyle name="Normal 2 4 3" xfId="2002"/>
    <cellStyle name="Normal 2 4 4" xfId="2003"/>
    <cellStyle name="Normal 2 5" xfId="2004"/>
    <cellStyle name="Normal 2 6" xfId="2005"/>
    <cellStyle name="Normal 2 7" xfId="2006"/>
    <cellStyle name="Normal 2 8" xfId="2007"/>
    <cellStyle name="Normal 2 9" xfId="2008"/>
    <cellStyle name="Normal 21 2" xfId="2009"/>
    <cellStyle name="Normal 21 3" xfId="2010"/>
    <cellStyle name="Normal 22 2" xfId="2011"/>
    <cellStyle name="Normal 22 3" xfId="2012"/>
    <cellStyle name="Normal 23" xfId="2013"/>
    <cellStyle name="Normal 23 2" xfId="2014"/>
    <cellStyle name="Normal 23 3" xfId="2015"/>
    <cellStyle name="Normal 26 2" xfId="2016"/>
    <cellStyle name="Normal 26 3" xfId="2017"/>
    <cellStyle name="Normal 3" xfId="2018"/>
    <cellStyle name="Normal 3 2" xfId="2019"/>
    <cellStyle name="Normal 3 3" xfId="2020"/>
    <cellStyle name="Normal 4" xfId="2021"/>
    <cellStyle name="Normal 4 2" xfId="2022"/>
    <cellStyle name="Normal 4 3" xfId="2023"/>
    <cellStyle name="Normal 5" xfId="2024"/>
    <cellStyle name="Normal 6" xfId="2025"/>
    <cellStyle name="Normal 6 2" xfId="2026"/>
    <cellStyle name="Normal 6 3" xfId="2027"/>
    <cellStyle name="Normal 6 4" xfId="2028"/>
    <cellStyle name="Normal 6 5" xfId="2029"/>
    <cellStyle name="Normal 6 6" xfId="2030"/>
    <cellStyle name="Normal 7" xfId="2031"/>
    <cellStyle name="Normal 8" xfId="2032"/>
    <cellStyle name="Normal 8 2" xfId="2033"/>
    <cellStyle name="Normal 8 3" xfId="2034"/>
    <cellStyle name="Normal 8 4" xfId="2035"/>
    <cellStyle name="Normal 8 5" xfId="2036"/>
    <cellStyle name="Normal 8 6" xfId="2037"/>
    <cellStyle name="Normal 8 7" xfId="2038"/>
    <cellStyle name="Normal 8 8" xfId="2039"/>
    <cellStyle name="Normal 9" xfId="2040"/>
    <cellStyle name="Normal 9 2" xfId="2041"/>
    <cellStyle name="Normal 9 3" xfId="2042"/>
    <cellStyle name="Normal 9 4" xfId="2043"/>
    <cellStyle name="Normal 9 5" xfId="2044"/>
    <cellStyle name="Normal 9 6" xfId="2045"/>
    <cellStyle name="Normal_# 41-Market &amp;Trends" xfId="2046"/>
    <cellStyle name="Normal1" xfId="2047"/>
    <cellStyle name="Normalny_Boelsławiec WA40 oferta poprawiona 18% od MJZ" xfId="2048"/>
    <cellStyle name="normбlnм_laroux" xfId="2049"/>
    <cellStyle name="Note" xfId="2050"/>
    <cellStyle name="Note 2" xfId="2051"/>
    <cellStyle name="numbers" xfId="2052"/>
    <cellStyle name="Oeiainiaue [0]_laroux" xfId="2053"/>
    <cellStyle name="Oeiainiaue_laroux" xfId="2054"/>
    <cellStyle name="Option" xfId="2055"/>
    <cellStyle name="OptionHeading" xfId="2056"/>
    <cellStyle name="Output" xfId="2057"/>
    <cellStyle name="paint" xfId="2058"/>
    <cellStyle name="Percent (0)" xfId="2059"/>
    <cellStyle name="Percent [0]" xfId="2060"/>
    <cellStyle name="Percent [0] 2" xfId="2061"/>
    <cellStyle name="Percent [00]" xfId="2062"/>
    <cellStyle name="Percent [00] 2" xfId="2063"/>
    <cellStyle name="Percent [2]" xfId="2064"/>
    <cellStyle name="Percent 2" xfId="2065"/>
    <cellStyle name="Percent 3" xfId="2066"/>
    <cellStyle name="Percent_#6 Temps &amp; Contractors" xfId="2067"/>
    <cellStyle name="piw#" xfId="2068"/>
    <cellStyle name="piw%" xfId="2069"/>
    <cellStyle name="PrePop Currency (0)" xfId="2070"/>
    <cellStyle name="PrePop Currency (0) 2" xfId="2071"/>
    <cellStyle name="PrePop Currency (2)" xfId="2072"/>
    <cellStyle name="PrePop Currency (2) 2" xfId="2073"/>
    <cellStyle name="PrePop Units (0)" xfId="2074"/>
    <cellStyle name="PrePop Units (0) 2" xfId="2075"/>
    <cellStyle name="PrePop Units (1)" xfId="2076"/>
    <cellStyle name="PrePop Units (1) 2" xfId="2077"/>
    <cellStyle name="PrePop Units (2)" xfId="2078"/>
    <cellStyle name="PrePop Units (2) 2" xfId="2079"/>
    <cellStyle name="Price" xfId="2080"/>
    <cellStyle name="qwe" xfId="2081"/>
    <cellStyle name="Report" xfId="2082"/>
    <cellStyle name="Result" xfId="2083"/>
    <cellStyle name="Result2" xfId="2084"/>
    <cellStyle name="Rubles" xfId="2085"/>
    <cellStyle name="S4" xfId="2086"/>
    <cellStyle name="sh0 -SideHeading" xfId="2087"/>
    <cellStyle name="sh1 -SideHeading" xfId="2088"/>
    <cellStyle name="sh2 -SideHeading" xfId="2089"/>
    <cellStyle name="sh3 -SideHeading" xfId="2090"/>
    <cellStyle name="st0 -SideText" xfId="2091"/>
    <cellStyle name="st1 -SideText" xfId="2092"/>
    <cellStyle name="st2 -SideText" xfId="2093"/>
    <cellStyle name="st3 -SideText" xfId="2094"/>
    <cellStyle name="st4 -SideText" xfId="2095"/>
    <cellStyle name="stand_bord" xfId="2096"/>
    <cellStyle name="Standard_Tabelle1" xfId="2097"/>
    <cellStyle name="Style 1" xfId="2098"/>
    <cellStyle name="TableHeading" xfId="2099"/>
    <cellStyle name="Text Indent A" xfId="2100"/>
    <cellStyle name="Text Indent B" xfId="2101"/>
    <cellStyle name="Text Indent B 2" xfId="2102"/>
    <cellStyle name="Text Indent C" xfId="2103"/>
    <cellStyle name="Text Indent C 2" xfId="2104"/>
    <cellStyle name="Tickmark" xfId="2105"/>
    <cellStyle name="Title" xfId="2106"/>
    <cellStyle name="Title1" xfId="2107"/>
    <cellStyle name="TitleCol1" xfId="2108"/>
    <cellStyle name="TitleCol2" xfId="2109"/>
    <cellStyle name="Total" xfId="2110"/>
    <cellStyle name="Total 2" xfId="2111"/>
    <cellStyle name="Total1" xfId="2112"/>
    <cellStyle name="Totals" xfId="2113"/>
    <cellStyle name="Totals2" xfId="2114"/>
    <cellStyle name="ttn -TopTextNoWrap" xfId="2115"/>
    <cellStyle name="ttw -TopTextWrap" xfId="2116"/>
    <cellStyle name="Unit" xfId="2117"/>
    <cellStyle name="Vertical" xfId="2118"/>
    <cellStyle name="Warning Text" xfId="2119"/>
    <cellStyle name="White1" xfId="2120"/>
    <cellStyle name="White2" xfId="2121"/>
    <cellStyle name="White3" xfId="2122"/>
    <cellStyle name="White4" xfId="2123"/>
    <cellStyle name="White5" xfId="2124"/>
    <cellStyle name="Акцент1 10" xfId="2125"/>
    <cellStyle name="Акцент1 11" xfId="2126"/>
    <cellStyle name="Акцент1 12" xfId="2127"/>
    <cellStyle name="Акцент1 13" xfId="2128"/>
    <cellStyle name="Акцент1 14" xfId="2129"/>
    <cellStyle name="Акцент1 2" xfId="2130"/>
    <cellStyle name="Акцент1 2 2" xfId="2131"/>
    <cellStyle name="Акцент1 3" xfId="2132"/>
    <cellStyle name="Акцент1 4" xfId="2133"/>
    <cellStyle name="Акцент1 5" xfId="2134"/>
    <cellStyle name="Акцент1 6" xfId="2135"/>
    <cellStyle name="Акцент1 7" xfId="2136"/>
    <cellStyle name="Акцент1 8" xfId="2137"/>
    <cellStyle name="Акцент1 9" xfId="2138"/>
    <cellStyle name="Акцент2 10" xfId="2139"/>
    <cellStyle name="Акцент2 11" xfId="2140"/>
    <cellStyle name="Акцент2 12" xfId="2141"/>
    <cellStyle name="Акцент2 13" xfId="2142"/>
    <cellStyle name="Акцент2 14" xfId="2143"/>
    <cellStyle name="Акцент2 2" xfId="2144"/>
    <cellStyle name="Акцент2 2 2" xfId="2145"/>
    <cellStyle name="Акцент2 3" xfId="2146"/>
    <cellStyle name="Акцент2 4" xfId="2147"/>
    <cellStyle name="Акцент2 5" xfId="2148"/>
    <cellStyle name="Акцент2 6" xfId="2149"/>
    <cellStyle name="Акцент2 7" xfId="2150"/>
    <cellStyle name="Акцент2 8" xfId="2151"/>
    <cellStyle name="Акцент2 9" xfId="2152"/>
    <cellStyle name="Акцент3 10" xfId="2153"/>
    <cellStyle name="Акцент3 11" xfId="2154"/>
    <cellStyle name="Акцент3 12" xfId="2155"/>
    <cellStyle name="Акцент3 13" xfId="2156"/>
    <cellStyle name="Акцент3 14" xfId="2157"/>
    <cellStyle name="Акцент3 2" xfId="2158"/>
    <cellStyle name="Акцент3 2 2" xfId="2159"/>
    <cellStyle name="Акцент3 3" xfId="2160"/>
    <cellStyle name="Акцент3 4" xfId="2161"/>
    <cellStyle name="Акцент3 5" xfId="2162"/>
    <cellStyle name="Акцент3 6" xfId="2163"/>
    <cellStyle name="Акцент3 7" xfId="2164"/>
    <cellStyle name="Акцент3 8" xfId="2165"/>
    <cellStyle name="Акцент3 9" xfId="2166"/>
    <cellStyle name="Акцент4 10" xfId="2167"/>
    <cellStyle name="Акцент4 11" xfId="2168"/>
    <cellStyle name="Акцент4 12" xfId="2169"/>
    <cellStyle name="Акцент4 13" xfId="2170"/>
    <cellStyle name="Акцент4 14" xfId="2171"/>
    <cellStyle name="Акцент4 2" xfId="2172"/>
    <cellStyle name="Акцент4 2 2" xfId="2173"/>
    <cellStyle name="Акцент4 3" xfId="2174"/>
    <cellStyle name="Акцент4 4" xfId="2175"/>
    <cellStyle name="Акцент4 5" xfId="2176"/>
    <cellStyle name="Акцент4 6" xfId="2177"/>
    <cellStyle name="Акцент4 7" xfId="2178"/>
    <cellStyle name="Акцент4 8" xfId="2179"/>
    <cellStyle name="Акцент4 9" xfId="2180"/>
    <cellStyle name="Акцент5 10" xfId="2181"/>
    <cellStyle name="Акцент5 11" xfId="2182"/>
    <cellStyle name="Акцент5 12" xfId="2183"/>
    <cellStyle name="Акцент5 13" xfId="2184"/>
    <cellStyle name="Акцент5 14" xfId="2185"/>
    <cellStyle name="Акцент5 2" xfId="2186"/>
    <cellStyle name="Акцент5 2 2" xfId="2187"/>
    <cellStyle name="Акцент5 3" xfId="2188"/>
    <cellStyle name="Акцент5 4" xfId="2189"/>
    <cellStyle name="Акцент5 5" xfId="2190"/>
    <cellStyle name="Акцент5 6" xfId="2191"/>
    <cellStyle name="Акцент5 7" xfId="2192"/>
    <cellStyle name="Акцент5 8" xfId="2193"/>
    <cellStyle name="Акцент5 9" xfId="2194"/>
    <cellStyle name="Акцент6 10" xfId="2195"/>
    <cellStyle name="Акцент6 11" xfId="2196"/>
    <cellStyle name="Акцент6 12" xfId="2197"/>
    <cellStyle name="Акцент6 13" xfId="2198"/>
    <cellStyle name="Акцент6 14" xfId="2199"/>
    <cellStyle name="Акцент6 2" xfId="2200"/>
    <cellStyle name="Акцент6 2 2" xfId="2201"/>
    <cellStyle name="Акцент6 3" xfId="2202"/>
    <cellStyle name="Акцент6 4" xfId="2203"/>
    <cellStyle name="Акцент6 5" xfId="2204"/>
    <cellStyle name="Акцент6 6" xfId="2205"/>
    <cellStyle name="Акцент6 7" xfId="2206"/>
    <cellStyle name="Акцент6 8" xfId="2207"/>
    <cellStyle name="Акцент6 9" xfId="2208"/>
    <cellStyle name="Беззащитный" xfId="2209"/>
    <cellStyle name="Ввод  10" xfId="2210"/>
    <cellStyle name="Ввод  11" xfId="2211"/>
    <cellStyle name="Ввод  12" xfId="2212"/>
    <cellStyle name="Ввод  13" xfId="2213"/>
    <cellStyle name="Ввод  14" xfId="2214"/>
    <cellStyle name="Ввод  2" xfId="2215"/>
    <cellStyle name="Ввод  2 2" xfId="2216"/>
    <cellStyle name="Ввод  3" xfId="2217"/>
    <cellStyle name="Ввод  4" xfId="2218"/>
    <cellStyle name="Ввод  5" xfId="2219"/>
    <cellStyle name="Ввод  6" xfId="2220"/>
    <cellStyle name="Ввод  7" xfId="2221"/>
    <cellStyle name="Ввод  8" xfId="2222"/>
    <cellStyle name="Ввод  9" xfId="2223"/>
    <cellStyle name="Виталий" xfId="2224"/>
    <cellStyle name="Вывод 10" xfId="2225"/>
    <cellStyle name="Вывод 11" xfId="2226"/>
    <cellStyle name="Вывод 12" xfId="2227"/>
    <cellStyle name="Вывод 13" xfId="2228"/>
    <cellStyle name="Вывод 14" xfId="2229"/>
    <cellStyle name="Вывод 2" xfId="2230"/>
    <cellStyle name="Вывод 2 2" xfId="2231"/>
    <cellStyle name="Вывод 3" xfId="2232"/>
    <cellStyle name="Вывод 4" xfId="2233"/>
    <cellStyle name="Вывод 5" xfId="2234"/>
    <cellStyle name="Вывод 6" xfId="2235"/>
    <cellStyle name="Вывод 7" xfId="2236"/>
    <cellStyle name="Вывод 8" xfId="2237"/>
    <cellStyle name="Вывод 9" xfId="2238"/>
    <cellStyle name="Вычисление 10" xfId="2239"/>
    <cellStyle name="Вычисление 11" xfId="2240"/>
    <cellStyle name="Вычисление 12" xfId="2241"/>
    <cellStyle name="Вычисление 13" xfId="2242"/>
    <cellStyle name="Вычисление 14" xfId="2243"/>
    <cellStyle name="Вычисление 2" xfId="2244"/>
    <cellStyle name="Вычисление 2 2" xfId="2245"/>
    <cellStyle name="Вычисление 3" xfId="2246"/>
    <cellStyle name="Вычисление 4" xfId="2247"/>
    <cellStyle name="Вычисление 5" xfId="2248"/>
    <cellStyle name="Вычисление 6" xfId="2249"/>
    <cellStyle name="Вычисление 7" xfId="2250"/>
    <cellStyle name="Вычисление 8" xfId="2251"/>
    <cellStyle name="Вычисление 9" xfId="2252"/>
    <cellStyle name="Гиперссылка 2" xfId="2253"/>
    <cellStyle name="Гиперссылка 2 2" xfId="2254"/>
    <cellStyle name="Гиперссылка 3" xfId="2255"/>
    <cellStyle name="Гиперссылка 4" xfId="2256"/>
    <cellStyle name="Группа" xfId="2257"/>
    <cellStyle name="Дата" xfId="2258"/>
    <cellStyle name="Денежный [0] 2" xfId="2259"/>
    <cellStyle name="Денежный [0] 2 2" xfId="2260"/>
    <cellStyle name="Денежный [0] 2 3" xfId="2261"/>
    <cellStyle name="Денежный [0] 2 4" xfId="2262"/>
    <cellStyle name="Денежный [0] 2 5" xfId="2263"/>
    <cellStyle name="Денежный [0] 2 6" xfId="2264"/>
    <cellStyle name="Денежный [0] 2 7" xfId="2265"/>
    <cellStyle name="Денежный [0] 2 8" xfId="2266"/>
    <cellStyle name="Денежный [0] 3" xfId="2267"/>
    <cellStyle name="Денежный [0] 4" xfId="2268"/>
    <cellStyle name="Денежный [0] 5" xfId="2269"/>
    <cellStyle name="Денежный [0] 6" xfId="2270"/>
    <cellStyle name="Денежный 2" xfId="2271"/>
    <cellStyle name="Денежный 2 2" xfId="2272"/>
    <cellStyle name="Денежный 2 3" xfId="2273"/>
    <cellStyle name="Денежный 2 4" xfId="2274"/>
    <cellStyle name="Денежный 2 5" xfId="2275"/>
    <cellStyle name="Денежный 3" xfId="2276"/>
    <cellStyle name="Денежный 3 2" xfId="2277"/>
    <cellStyle name="Денежный 3 3" xfId="2278"/>
    <cellStyle name="Денежный 3 4" xfId="2279"/>
    <cellStyle name="Денежный 3 5" xfId="2280"/>
    <cellStyle name="Денежный 3 6" xfId="2281"/>
    <cellStyle name="Денежный 3 7" xfId="2282"/>
    <cellStyle name="Денежный 5" xfId="2283"/>
    <cellStyle name="Денежный 6" xfId="2284"/>
    <cellStyle name="Заголовок 1 10" xfId="2285"/>
    <cellStyle name="Заголовок 1 11" xfId="2286"/>
    <cellStyle name="Заголовок 1 12" xfId="2287"/>
    <cellStyle name="Заголовок 1 13" xfId="2288"/>
    <cellStyle name="Заголовок 1 14" xfId="2289"/>
    <cellStyle name="Заголовок 1 2" xfId="2290"/>
    <cellStyle name="Заголовок 1 2 2" xfId="2291"/>
    <cellStyle name="Заголовок 1 3" xfId="2292"/>
    <cellStyle name="Заголовок 1 4" xfId="2293"/>
    <cellStyle name="Заголовок 1 5" xfId="2294"/>
    <cellStyle name="Заголовок 1 6" xfId="2295"/>
    <cellStyle name="Заголовок 1 7" xfId="2296"/>
    <cellStyle name="Заголовок 1 8" xfId="2297"/>
    <cellStyle name="Заголовок 1 9" xfId="2298"/>
    <cellStyle name="Заголовок 2 10" xfId="2299"/>
    <cellStyle name="Заголовок 2 11" xfId="2300"/>
    <cellStyle name="Заголовок 2 12" xfId="2301"/>
    <cellStyle name="Заголовок 2 13" xfId="2302"/>
    <cellStyle name="Заголовок 2 14" xfId="2303"/>
    <cellStyle name="Заголовок 2 2" xfId="2304"/>
    <cellStyle name="Заголовок 2 2 2" xfId="2305"/>
    <cellStyle name="Заголовок 2 3" xfId="2306"/>
    <cellStyle name="Заголовок 2 4" xfId="2307"/>
    <cellStyle name="Заголовок 2 5" xfId="2308"/>
    <cellStyle name="Заголовок 2 6" xfId="2309"/>
    <cellStyle name="Заголовок 2 7" xfId="2310"/>
    <cellStyle name="Заголовок 2 8" xfId="2311"/>
    <cellStyle name="Заголовок 2 9" xfId="2312"/>
    <cellStyle name="Заголовок 3 10" xfId="2313"/>
    <cellStyle name="Заголовок 3 11" xfId="2314"/>
    <cellStyle name="Заголовок 3 12" xfId="2315"/>
    <cellStyle name="Заголовок 3 13" xfId="2316"/>
    <cellStyle name="Заголовок 3 14" xfId="2317"/>
    <cellStyle name="Заголовок 3 2" xfId="2318"/>
    <cellStyle name="Заголовок 3 2 2" xfId="2319"/>
    <cellStyle name="Заголовок 3 3" xfId="2320"/>
    <cellStyle name="Заголовок 3 4" xfId="2321"/>
    <cellStyle name="Заголовок 3 5" xfId="2322"/>
    <cellStyle name="Заголовок 3 6" xfId="2323"/>
    <cellStyle name="Заголовок 3 7" xfId="2324"/>
    <cellStyle name="Заголовок 3 8" xfId="2325"/>
    <cellStyle name="Заголовок 3 9" xfId="2326"/>
    <cellStyle name="Заголовок 4 10" xfId="2327"/>
    <cellStyle name="Заголовок 4 11" xfId="2328"/>
    <cellStyle name="Заголовок 4 12" xfId="2329"/>
    <cellStyle name="Заголовок 4 13" xfId="2330"/>
    <cellStyle name="Заголовок 4 14" xfId="2331"/>
    <cellStyle name="Заголовок 4 2" xfId="2332"/>
    <cellStyle name="Заголовок 4 2 2" xfId="2333"/>
    <cellStyle name="Заголовок 4 3" xfId="2334"/>
    <cellStyle name="Заголовок 4 4" xfId="2335"/>
    <cellStyle name="Заголовок 4 5" xfId="2336"/>
    <cellStyle name="Заголовок 4 6" xfId="2337"/>
    <cellStyle name="Заголовок 4 7" xfId="2338"/>
    <cellStyle name="Заголовок 4 8" xfId="2339"/>
    <cellStyle name="Заголовок 4 9" xfId="2340"/>
    <cellStyle name="Защитный" xfId="2341"/>
    <cellStyle name="Звезды" xfId="2342"/>
    <cellStyle name="Итог 10" xfId="2343"/>
    <cellStyle name="Итог 11" xfId="2344"/>
    <cellStyle name="Итог 12" xfId="2345"/>
    <cellStyle name="Итог 13" xfId="2346"/>
    <cellStyle name="Итог 14" xfId="2347"/>
    <cellStyle name="Итог 2" xfId="2348"/>
    <cellStyle name="Итог 2 2" xfId="2349"/>
    <cellStyle name="Итог 3" xfId="2350"/>
    <cellStyle name="Итог 4" xfId="2351"/>
    <cellStyle name="Итог 5" xfId="2352"/>
    <cellStyle name="Итог 6" xfId="2353"/>
    <cellStyle name="Итог 7" xfId="2354"/>
    <cellStyle name="Итог 8" xfId="2355"/>
    <cellStyle name="Итог 9" xfId="2356"/>
    <cellStyle name="КАНДАГАЧ тел3-33-96" xfId="2357"/>
    <cellStyle name="Контрольная ячейка 10" xfId="2358"/>
    <cellStyle name="Контрольная ячейка 11" xfId="2359"/>
    <cellStyle name="Контрольная ячейка 12" xfId="2360"/>
    <cellStyle name="Контрольная ячейка 13" xfId="2361"/>
    <cellStyle name="Контрольная ячейка 14" xfId="2362"/>
    <cellStyle name="Контрольная ячейка 2" xfId="2363"/>
    <cellStyle name="Контрольная ячейка 2 2" xfId="2364"/>
    <cellStyle name="Контрольная ячейка 3" xfId="2365"/>
    <cellStyle name="Контрольная ячейка 4" xfId="2366"/>
    <cellStyle name="Контрольная ячейка 5" xfId="2367"/>
    <cellStyle name="Контрольная ячейка 6" xfId="2368"/>
    <cellStyle name="Контрольная ячейка 7" xfId="2369"/>
    <cellStyle name="Контрольная ячейка 8" xfId="2370"/>
    <cellStyle name="Контрольная ячейка 9" xfId="2371"/>
    <cellStyle name="Название 10" xfId="2372"/>
    <cellStyle name="Название 11" xfId="2373"/>
    <cellStyle name="Название 12" xfId="2374"/>
    <cellStyle name="Название 13" xfId="2375"/>
    <cellStyle name="Название 14" xfId="2376"/>
    <cellStyle name="Название 2" xfId="2377"/>
    <cellStyle name="Название 2 2" xfId="2378"/>
    <cellStyle name="Название 3" xfId="2379"/>
    <cellStyle name="Название 4" xfId="2380"/>
    <cellStyle name="Название 5" xfId="2381"/>
    <cellStyle name="Название 6" xfId="2382"/>
    <cellStyle name="Название 7" xfId="2383"/>
    <cellStyle name="Название 8" xfId="2384"/>
    <cellStyle name="Название 9" xfId="2385"/>
    <cellStyle name="Нейтральный 10" xfId="2386"/>
    <cellStyle name="Нейтральный 11" xfId="2387"/>
    <cellStyle name="Нейтральный 12" xfId="2388"/>
    <cellStyle name="Нейтральный 13" xfId="2389"/>
    <cellStyle name="Нейтральный 14" xfId="2390"/>
    <cellStyle name="Нейтральный 2" xfId="2391"/>
    <cellStyle name="Нейтральный 2 2" xfId="2392"/>
    <cellStyle name="Нейтральный 3" xfId="2393"/>
    <cellStyle name="Нейтральный 4" xfId="2394"/>
    <cellStyle name="Нейтральный 5" xfId="2395"/>
    <cellStyle name="Нейтральный 6" xfId="2396"/>
    <cellStyle name="Нейтральный 7" xfId="2397"/>
    <cellStyle name="Нейтральный 8" xfId="2398"/>
    <cellStyle name="Нейтральный 9" xfId="2399"/>
    <cellStyle name="Обычный" xfId="0" builtinId="0"/>
    <cellStyle name="Обычный 10" xfId="2400"/>
    <cellStyle name="Обычный 10 10" xfId="2401"/>
    <cellStyle name="Обычный 10 11" xfId="2402"/>
    <cellStyle name="Обычный 10 12" xfId="2403"/>
    <cellStyle name="Обычный 10 13" xfId="2404"/>
    <cellStyle name="Обычный 10 14" xfId="2405"/>
    <cellStyle name="Обычный 10 15" xfId="2406"/>
    <cellStyle name="Обычный 10 16" xfId="2407"/>
    <cellStyle name="Обычный 10 17" xfId="2408"/>
    <cellStyle name="Обычный 10 18" xfId="2409"/>
    <cellStyle name="Обычный 10 19" xfId="2410"/>
    <cellStyle name="Обычный 10 2" xfId="2411"/>
    <cellStyle name="Обычный 10 20" xfId="2412"/>
    <cellStyle name="Обычный 10 21" xfId="2413"/>
    <cellStyle name="Обычный 10 22" xfId="2414"/>
    <cellStyle name="Обычный 10 23" xfId="2415"/>
    <cellStyle name="Обычный 10 3" xfId="2416"/>
    <cellStyle name="Обычный 10 4" xfId="2417"/>
    <cellStyle name="Обычный 10 5" xfId="2418"/>
    <cellStyle name="Обычный 10 6" xfId="2419"/>
    <cellStyle name="Обычный 10 7" xfId="2420"/>
    <cellStyle name="Обычный 10 7 2" xfId="2421"/>
    <cellStyle name="Обычный 10 8" xfId="2422"/>
    <cellStyle name="Обычный 10 9" xfId="2423"/>
    <cellStyle name="Обычный 10_Прил 2013-2015 январь" xfId="2424"/>
    <cellStyle name="Обычный 100" xfId="2425"/>
    <cellStyle name="Обычный 100 10" xfId="2426"/>
    <cellStyle name="Обычный 100 11" xfId="2427"/>
    <cellStyle name="Обычный 100 12" xfId="2428"/>
    <cellStyle name="Обычный 100 13" xfId="2429"/>
    <cellStyle name="Обычный 100 14" xfId="2430"/>
    <cellStyle name="Обычный 100 15" xfId="2431"/>
    <cellStyle name="Обычный 100 16" xfId="2432"/>
    <cellStyle name="Обычный 100 17" xfId="2433"/>
    <cellStyle name="Обычный 100 18" xfId="2434"/>
    <cellStyle name="Обычный 100 19" xfId="2435"/>
    <cellStyle name="Обычный 100 2" xfId="2436"/>
    <cellStyle name="Обычный 100 20" xfId="2437"/>
    <cellStyle name="Обычный 100 21" xfId="2438"/>
    <cellStyle name="Обычный 100 3" xfId="2439"/>
    <cellStyle name="Обычный 100 4" xfId="2440"/>
    <cellStyle name="Обычный 100 5" xfId="2441"/>
    <cellStyle name="Обычный 100 6" xfId="2442"/>
    <cellStyle name="Обычный 100 7" xfId="2443"/>
    <cellStyle name="Обычный 100 8" xfId="2444"/>
    <cellStyle name="Обычный 100 9" xfId="2445"/>
    <cellStyle name="Обычный 100_048 011 2014-2015" xfId="2446"/>
    <cellStyle name="Обычный 101" xfId="2447"/>
    <cellStyle name="Обычный 101 10" xfId="2448"/>
    <cellStyle name="Обычный 101 11" xfId="2449"/>
    <cellStyle name="Обычный 101 12" xfId="2450"/>
    <cellStyle name="Обычный 101 13" xfId="2451"/>
    <cellStyle name="Обычный 101 14" xfId="2452"/>
    <cellStyle name="Обычный 101 15" xfId="2453"/>
    <cellStyle name="Обычный 101 16" xfId="2454"/>
    <cellStyle name="Обычный 101 17" xfId="2455"/>
    <cellStyle name="Обычный 101 18" xfId="2456"/>
    <cellStyle name="Обычный 101 19" xfId="2457"/>
    <cellStyle name="Обычный 101 2" xfId="2458"/>
    <cellStyle name="Обычный 101 20" xfId="2459"/>
    <cellStyle name="Обычный 101 21" xfId="2460"/>
    <cellStyle name="Обычный 101 3" xfId="2461"/>
    <cellStyle name="Обычный 101 4" xfId="2462"/>
    <cellStyle name="Обычный 101 5" xfId="2463"/>
    <cellStyle name="Обычный 101 6" xfId="2464"/>
    <cellStyle name="Обычный 101 7" xfId="2465"/>
    <cellStyle name="Обычный 101 8" xfId="2466"/>
    <cellStyle name="Обычный 101 9" xfId="2467"/>
    <cellStyle name="Обычный 101_048 011 2014-2015" xfId="2468"/>
    <cellStyle name="Обычный 102" xfId="2469"/>
    <cellStyle name="Обычный 102 10" xfId="2470"/>
    <cellStyle name="Обычный 102 11" xfId="2471"/>
    <cellStyle name="Обычный 102 12" xfId="2472"/>
    <cellStyle name="Обычный 102 13" xfId="2473"/>
    <cellStyle name="Обычный 102 14" xfId="2474"/>
    <cellStyle name="Обычный 102 15" xfId="2475"/>
    <cellStyle name="Обычный 102 16" xfId="2476"/>
    <cellStyle name="Обычный 102 17" xfId="2477"/>
    <cellStyle name="Обычный 102 18" xfId="2478"/>
    <cellStyle name="Обычный 102 19" xfId="2479"/>
    <cellStyle name="Обычный 102 2" xfId="2480"/>
    <cellStyle name="Обычный 102 20" xfId="2481"/>
    <cellStyle name="Обычный 102 21" xfId="2482"/>
    <cellStyle name="Обычный 102 3" xfId="2483"/>
    <cellStyle name="Обычный 102 4" xfId="2484"/>
    <cellStyle name="Обычный 102 5" xfId="2485"/>
    <cellStyle name="Обычный 102 6" xfId="2486"/>
    <cellStyle name="Обычный 102 7" xfId="2487"/>
    <cellStyle name="Обычный 102 8" xfId="2488"/>
    <cellStyle name="Обычный 102 9" xfId="2489"/>
    <cellStyle name="Обычный 102_048 011 2014-2015" xfId="2490"/>
    <cellStyle name="Обычный 103" xfId="2491"/>
    <cellStyle name="Обычный 103 10" xfId="2492"/>
    <cellStyle name="Обычный 103 11" xfId="2493"/>
    <cellStyle name="Обычный 103 12" xfId="2494"/>
    <cellStyle name="Обычный 103 13" xfId="2495"/>
    <cellStyle name="Обычный 103 14" xfId="2496"/>
    <cellStyle name="Обычный 103 15" xfId="2497"/>
    <cellStyle name="Обычный 103 16" xfId="2498"/>
    <cellStyle name="Обычный 103 17" xfId="2499"/>
    <cellStyle name="Обычный 103 18" xfId="2500"/>
    <cellStyle name="Обычный 103 19" xfId="2501"/>
    <cellStyle name="Обычный 103 2" xfId="2502"/>
    <cellStyle name="Обычный 103 20" xfId="2503"/>
    <cellStyle name="Обычный 103 21" xfId="2504"/>
    <cellStyle name="Обычный 103 3" xfId="2505"/>
    <cellStyle name="Обычный 103 4" xfId="2506"/>
    <cellStyle name="Обычный 103 5" xfId="2507"/>
    <cellStyle name="Обычный 103 6" xfId="2508"/>
    <cellStyle name="Обычный 103 7" xfId="2509"/>
    <cellStyle name="Обычный 103 8" xfId="2510"/>
    <cellStyle name="Обычный 103 9" xfId="2511"/>
    <cellStyle name="Обычный 103_048 011 2014-2015" xfId="2512"/>
    <cellStyle name="Обычный 104" xfId="2513"/>
    <cellStyle name="Обычный 104 10" xfId="2514"/>
    <cellStyle name="Обычный 104 11" xfId="2515"/>
    <cellStyle name="Обычный 104 12" xfId="2516"/>
    <cellStyle name="Обычный 104 13" xfId="2517"/>
    <cellStyle name="Обычный 104 14" xfId="2518"/>
    <cellStyle name="Обычный 104 15" xfId="2519"/>
    <cellStyle name="Обычный 104 16" xfId="2520"/>
    <cellStyle name="Обычный 104 17" xfId="2521"/>
    <cellStyle name="Обычный 104 18" xfId="2522"/>
    <cellStyle name="Обычный 104 19" xfId="2523"/>
    <cellStyle name="Обычный 104 2" xfId="2524"/>
    <cellStyle name="Обычный 104 20" xfId="2525"/>
    <cellStyle name="Обычный 104 21" xfId="2526"/>
    <cellStyle name="Обычный 104 3" xfId="2527"/>
    <cellStyle name="Обычный 104 4" xfId="2528"/>
    <cellStyle name="Обычный 104 5" xfId="2529"/>
    <cellStyle name="Обычный 104 6" xfId="2530"/>
    <cellStyle name="Обычный 104 7" xfId="2531"/>
    <cellStyle name="Обычный 104 8" xfId="2532"/>
    <cellStyle name="Обычный 104 9" xfId="2533"/>
    <cellStyle name="Обычный 104_048 011 2014-2015" xfId="2534"/>
    <cellStyle name="Обычный 105" xfId="2535"/>
    <cellStyle name="Обычный 105 10" xfId="2536"/>
    <cellStyle name="Обычный 105 11" xfId="2537"/>
    <cellStyle name="Обычный 105 12" xfId="2538"/>
    <cellStyle name="Обычный 105 13" xfId="2539"/>
    <cellStyle name="Обычный 105 14" xfId="2540"/>
    <cellStyle name="Обычный 105 15" xfId="2541"/>
    <cellStyle name="Обычный 105 16" xfId="2542"/>
    <cellStyle name="Обычный 105 17" xfId="2543"/>
    <cellStyle name="Обычный 105 18" xfId="2544"/>
    <cellStyle name="Обычный 105 19" xfId="2545"/>
    <cellStyle name="Обычный 105 2" xfId="2546"/>
    <cellStyle name="Обычный 105 20" xfId="2547"/>
    <cellStyle name="Обычный 105 21" xfId="2548"/>
    <cellStyle name="Обычный 105 3" xfId="2549"/>
    <cellStyle name="Обычный 105 4" xfId="2550"/>
    <cellStyle name="Обычный 105 5" xfId="2551"/>
    <cellStyle name="Обычный 105 6" xfId="2552"/>
    <cellStyle name="Обычный 105 7" xfId="2553"/>
    <cellStyle name="Обычный 105 8" xfId="2554"/>
    <cellStyle name="Обычный 105 9" xfId="2555"/>
    <cellStyle name="Обычный 105_048 011 2014-2015" xfId="2556"/>
    <cellStyle name="Обычный 106" xfId="2557"/>
    <cellStyle name="Обычный 106 10" xfId="2558"/>
    <cellStyle name="Обычный 106 11" xfId="2559"/>
    <cellStyle name="Обычный 106 12" xfId="2560"/>
    <cellStyle name="Обычный 106 13" xfId="2561"/>
    <cellStyle name="Обычный 106 14" xfId="2562"/>
    <cellStyle name="Обычный 106 15" xfId="2563"/>
    <cellStyle name="Обычный 106 16" xfId="2564"/>
    <cellStyle name="Обычный 106 17" xfId="2565"/>
    <cellStyle name="Обычный 106 18" xfId="2566"/>
    <cellStyle name="Обычный 106 19" xfId="2567"/>
    <cellStyle name="Обычный 106 2" xfId="2568"/>
    <cellStyle name="Обычный 106 20" xfId="2569"/>
    <cellStyle name="Обычный 106 21" xfId="2570"/>
    <cellStyle name="Обычный 106 3" xfId="2571"/>
    <cellStyle name="Обычный 106 4" xfId="2572"/>
    <cellStyle name="Обычный 106 5" xfId="2573"/>
    <cellStyle name="Обычный 106 6" xfId="2574"/>
    <cellStyle name="Обычный 106 7" xfId="2575"/>
    <cellStyle name="Обычный 106 8" xfId="2576"/>
    <cellStyle name="Обычный 106 9" xfId="2577"/>
    <cellStyle name="Обычный 106_048 011 2014-2015" xfId="2578"/>
    <cellStyle name="Обычный 107" xfId="2579"/>
    <cellStyle name="Обычный 107 10" xfId="2580"/>
    <cellStyle name="Обычный 107 11" xfId="2581"/>
    <cellStyle name="Обычный 107 12" xfId="2582"/>
    <cellStyle name="Обычный 107 13" xfId="2583"/>
    <cellStyle name="Обычный 107 14" xfId="2584"/>
    <cellStyle name="Обычный 107 15" xfId="2585"/>
    <cellStyle name="Обычный 107 16" xfId="2586"/>
    <cellStyle name="Обычный 107 17" xfId="2587"/>
    <cellStyle name="Обычный 107 18" xfId="2588"/>
    <cellStyle name="Обычный 107 19" xfId="2589"/>
    <cellStyle name="Обычный 107 2" xfId="2590"/>
    <cellStyle name="Обычный 107 20" xfId="2591"/>
    <cellStyle name="Обычный 107 21" xfId="2592"/>
    <cellStyle name="Обычный 107 3" xfId="2593"/>
    <cellStyle name="Обычный 107 4" xfId="2594"/>
    <cellStyle name="Обычный 107 5" xfId="2595"/>
    <cellStyle name="Обычный 107 6" xfId="2596"/>
    <cellStyle name="Обычный 107 7" xfId="2597"/>
    <cellStyle name="Обычный 107 8" xfId="2598"/>
    <cellStyle name="Обычный 107 9" xfId="2599"/>
    <cellStyle name="Обычный 107_048 011 2014-2015" xfId="2600"/>
    <cellStyle name="Обычный 108" xfId="2601"/>
    <cellStyle name="Обычный 108 10" xfId="2602"/>
    <cellStyle name="Обычный 108 11" xfId="2603"/>
    <cellStyle name="Обычный 108 12" xfId="2604"/>
    <cellStyle name="Обычный 108 13" xfId="2605"/>
    <cellStyle name="Обычный 108 14" xfId="2606"/>
    <cellStyle name="Обычный 108 15" xfId="2607"/>
    <cellStyle name="Обычный 108 16" xfId="2608"/>
    <cellStyle name="Обычный 108 17" xfId="2609"/>
    <cellStyle name="Обычный 108 18" xfId="2610"/>
    <cellStyle name="Обычный 108 19" xfId="2611"/>
    <cellStyle name="Обычный 108 2" xfId="2612"/>
    <cellStyle name="Обычный 108 20" xfId="2613"/>
    <cellStyle name="Обычный 108 21" xfId="2614"/>
    <cellStyle name="Обычный 108 3" xfId="2615"/>
    <cellStyle name="Обычный 108 4" xfId="2616"/>
    <cellStyle name="Обычный 108 5" xfId="2617"/>
    <cellStyle name="Обычный 108 6" xfId="2618"/>
    <cellStyle name="Обычный 108 7" xfId="2619"/>
    <cellStyle name="Обычный 108 8" xfId="2620"/>
    <cellStyle name="Обычный 108 9" xfId="2621"/>
    <cellStyle name="Обычный 108_048 011 2014-2015" xfId="2622"/>
    <cellStyle name="Обычный 109" xfId="2623"/>
    <cellStyle name="Обычный 109 10" xfId="2624"/>
    <cellStyle name="Обычный 109 11" xfId="2625"/>
    <cellStyle name="Обычный 109 12" xfId="2626"/>
    <cellStyle name="Обычный 109 13" xfId="2627"/>
    <cellStyle name="Обычный 109 14" xfId="2628"/>
    <cellStyle name="Обычный 109 15" xfId="2629"/>
    <cellStyle name="Обычный 109 16" xfId="2630"/>
    <cellStyle name="Обычный 109 17" xfId="2631"/>
    <cellStyle name="Обычный 109 18" xfId="2632"/>
    <cellStyle name="Обычный 109 19" xfId="2633"/>
    <cellStyle name="Обычный 109 2" xfId="2634"/>
    <cellStyle name="Обычный 109 20" xfId="2635"/>
    <cellStyle name="Обычный 109 21" xfId="2636"/>
    <cellStyle name="Обычный 109 3" xfId="2637"/>
    <cellStyle name="Обычный 109 4" xfId="2638"/>
    <cellStyle name="Обычный 109 5" xfId="2639"/>
    <cellStyle name="Обычный 109 6" xfId="2640"/>
    <cellStyle name="Обычный 109 7" xfId="2641"/>
    <cellStyle name="Обычный 109 8" xfId="2642"/>
    <cellStyle name="Обычный 109 9" xfId="2643"/>
    <cellStyle name="Обычный 109_048 011 2014-2015" xfId="2644"/>
    <cellStyle name="Обычный 11" xfId="2645"/>
    <cellStyle name="Обычный 11 10" xfId="2646"/>
    <cellStyle name="Обычный 11 11" xfId="2647"/>
    <cellStyle name="Обычный 11 12" xfId="2648"/>
    <cellStyle name="Обычный 11 13" xfId="2649"/>
    <cellStyle name="Обычный 11 14" xfId="2650"/>
    <cellStyle name="Обычный 11 15" xfId="2651"/>
    <cellStyle name="Обычный 11 16" xfId="2652"/>
    <cellStyle name="Обычный 11 17" xfId="2653"/>
    <cellStyle name="Обычный 11 18" xfId="2654"/>
    <cellStyle name="Обычный 11 19" xfId="2655"/>
    <cellStyle name="Обычный 11 2" xfId="2656"/>
    <cellStyle name="Обычный 11 20" xfId="2657"/>
    <cellStyle name="Обычный 11 21" xfId="2658"/>
    <cellStyle name="Обычный 11 22" xfId="2659"/>
    <cellStyle name="Обычный 11 3" xfId="2660"/>
    <cellStyle name="Обычный 11 3 2" xfId="2661"/>
    <cellStyle name="Обычный 11 3 3" xfId="2662"/>
    <cellStyle name="Обычный 11 4" xfId="2663"/>
    <cellStyle name="Обычный 11 5" xfId="2664"/>
    <cellStyle name="Обычный 11 6" xfId="2665"/>
    <cellStyle name="Обычный 11 7" xfId="2666"/>
    <cellStyle name="Обычный 11 8" xfId="2667"/>
    <cellStyle name="Обычный 11 9" xfId="2668"/>
    <cellStyle name="Обычный 110" xfId="2669"/>
    <cellStyle name="Обычный 110 10" xfId="2670"/>
    <cellStyle name="Обычный 110 11" xfId="2671"/>
    <cellStyle name="Обычный 110 12" xfId="2672"/>
    <cellStyle name="Обычный 110 13" xfId="2673"/>
    <cellStyle name="Обычный 110 14" xfId="2674"/>
    <cellStyle name="Обычный 110 15" xfId="2675"/>
    <cellStyle name="Обычный 110 16" xfId="2676"/>
    <cellStyle name="Обычный 110 17" xfId="2677"/>
    <cellStyle name="Обычный 110 18" xfId="2678"/>
    <cellStyle name="Обычный 110 19" xfId="2679"/>
    <cellStyle name="Обычный 110 2" xfId="2680"/>
    <cellStyle name="Обычный 110 20" xfId="2681"/>
    <cellStyle name="Обычный 110 21" xfId="2682"/>
    <cellStyle name="Обычный 110 3" xfId="2683"/>
    <cellStyle name="Обычный 110 4" xfId="2684"/>
    <cellStyle name="Обычный 110 5" xfId="2685"/>
    <cellStyle name="Обычный 110 6" xfId="2686"/>
    <cellStyle name="Обычный 110 7" xfId="2687"/>
    <cellStyle name="Обычный 110 8" xfId="2688"/>
    <cellStyle name="Обычный 110 9" xfId="2689"/>
    <cellStyle name="Обычный 110_048 011 2014-2015" xfId="2690"/>
    <cellStyle name="Обычный 111" xfId="2691"/>
    <cellStyle name="Обычный 111 2" xfId="2692"/>
    <cellStyle name="Обычный 111 3" xfId="2693"/>
    <cellStyle name="Обычный 111_147" xfId="2694"/>
    <cellStyle name="Обычный 112" xfId="2695"/>
    <cellStyle name="Обычный 113" xfId="2696"/>
    <cellStyle name="Обычный 114" xfId="2697"/>
    <cellStyle name="Обычный 115" xfId="2698"/>
    <cellStyle name="Обычный 116" xfId="2699"/>
    <cellStyle name="Обычный 116 2" xfId="2700"/>
    <cellStyle name="Обычный 117" xfId="2701"/>
    <cellStyle name="Обычный 118" xfId="2702"/>
    <cellStyle name="Обычный 119" xfId="2703"/>
    <cellStyle name="Обычный 12" xfId="2704"/>
    <cellStyle name="Обычный 12 10" xfId="2705"/>
    <cellStyle name="Обычный 12 11" xfId="2706"/>
    <cellStyle name="Обычный 12 12" xfId="2707"/>
    <cellStyle name="Обычный 12 13" xfId="2708"/>
    <cellStyle name="Обычный 12 14" xfId="2709"/>
    <cellStyle name="Обычный 12 15" xfId="2710"/>
    <cellStyle name="Обычный 12 16" xfId="2711"/>
    <cellStyle name="Обычный 12 17" xfId="2712"/>
    <cellStyle name="Обычный 12 18" xfId="2713"/>
    <cellStyle name="Обычный 12 19" xfId="2714"/>
    <cellStyle name="Обычный 12 2" xfId="2715"/>
    <cellStyle name="Обычный 12 20" xfId="2716"/>
    <cellStyle name="Обычный 12 21" xfId="2717"/>
    <cellStyle name="Обычный 12 22" xfId="2718"/>
    <cellStyle name="Обычный 12 3" xfId="2719"/>
    <cellStyle name="Обычный 12 3 3" xfId="2720"/>
    <cellStyle name="Обычный 12 4" xfId="2721"/>
    <cellStyle name="Обычный 12 5" xfId="2722"/>
    <cellStyle name="Обычный 12 6" xfId="2723"/>
    <cellStyle name="Обычный 12 7" xfId="2724"/>
    <cellStyle name="Обычный 12 8" xfId="2725"/>
    <cellStyle name="Обычный 12 9" xfId="2726"/>
    <cellStyle name="Обычный 120" xfId="2727"/>
    <cellStyle name="Обычный 121" xfId="2728"/>
    <cellStyle name="Обычный 122" xfId="2729"/>
    <cellStyle name="Обычный 123" xfId="2730"/>
    <cellStyle name="Обычный 124" xfId="2731"/>
    <cellStyle name="Обычный 125" xfId="2732"/>
    <cellStyle name="Обычный 126" xfId="2733"/>
    <cellStyle name="Обычный 127" xfId="2734"/>
    <cellStyle name="Обычный 127 10" xfId="2735"/>
    <cellStyle name="Обычный 127 11" xfId="2736"/>
    <cellStyle name="Обычный 127 12" xfId="2737"/>
    <cellStyle name="Обычный 127 13" xfId="2738"/>
    <cellStyle name="Обычный 127 14" xfId="2739"/>
    <cellStyle name="Обычный 127 15" xfId="2740"/>
    <cellStyle name="Обычный 127 16" xfId="2741"/>
    <cellStyle name="Обычный 127 17" xfId="2742"/>
    <cellStyle name="Обычный 127 18" xfId="2743"/>
    <cellStyle name="Обычный 127 19" xfId="2744"/>
    <cellStyle name="Обычный 127 2" xfId="2745"/>
    <cellStyle name="Обычный 127 2 2" xfId="2746"/>
    <cellStyle name="Обычный 127 2 2 2" xfId="2747"/>
    <cellStyle name="Обычный 127 2 3" xfId="2748"/>
    <cellStyle name="Обычный 127 2_048 011 2014-2015" xfId="2749"/>
    <cellStyle name="Обычный 127 3" xfId="2750"/>
    <cellStyle name="Обычный 127 4" xfId="2751"/>
    <cellStyle name="Обычный 127 5" xfId="2752"/>
    <cellStyle name="Обычный 127 6" xfId="2753"/>
    <cellStyle name="Обычный 127 7" xfId="2754"/>
    <cellStyle name="Обычный 127 8" xfId="2755"/>
    <cellStyle name="Обычный 127 9" xfId="2756"/>
    <cellStyle name="Обычный 127_Xl0000031" xfId="2757"/>
    <cellStyle name="Обычный 128" xfId="2758"/>
    <cellStyle name="Обычный 129" xfId="2759"/>
    <cellStyle name="Обычный 129 2" xfId="2760"/>
    <cellStyle name="Обычный 129 3" xfId="2761"/>
    <cellStyle name="Обычный 129_048 011 2014-2015" xfId="2762"/>
    <cellStyle name="Обычный 13" xfId="2763"/>
    <cellStyle name="Обычный 13 10" xfId="2764"/>
    <cellStyle name="Обычный 13 11" xfId="2765"/>
    <cellStyle name="Обычный 13 12" xfId="2766"/>
    <cellStyle name="Обычный 13 13" xfId="2767"/>
    <cellStyle name="Обычный 13 14" xfId="2768"/>
    <cellStyle name="Обычный 13 15" xfId="2769"/>
    <cellStyle name="Обычный 13 16" xfId="2770"/>
    <cellStyle name="Обычный 13 17" xfId="2771"/>
    <cellStyle name="Обычный 13 18" xfId="2772"/>
    <cellStyle name="Обычный 13 19" xfId="2773"/>
    <cellStyle name="Обычный 13 2" xfId="2774"/>
    <cellStyle name="Обычный 13 2 2" xfId="2775"/>
    <cellStyle name="Обычный 13 20" xfId="2776"/>
    <cellStyle name="Обычный 13 21" xfId="2777"/>
    <cellStyle name="Обычный 13 22" xfId="2778"/>
    <cellStyle name="Обычный 13 3" xfId="2779"/>
    <cellStyle name="Обычный 13 4" xfId="2780"/>
    <cellStyle name="Обычный 13 5" xfId="2781"/>
    <cellStyle name="Обычный 13 6" xfId="2782"/>
    <cellStyle name="Обычный 13 7" xfId="2783"/>
    <cellStyle name="Обычный 13 8" xfId="2784"/>
    <cellStyle name="Обычный 13 9" xfId="2785"/>
    <cellStyle name="Обычный 130" xfId="2786"/>
    <cellStyle name="Обычный 130 2" xfId="2787"/>
    <cellStyle name="Обычный 131" xfId="2788"/>
    <cellStyle name="Обычный 131 2" xfId="2789"/>
    <cellStyle name="Обычный 131 3" xfId="2790"/>
    <cellStyle name="Обычный 131 4" xfId="1"/>
    <cellStyle name="Обычный 131 4 2" xfId="2791"/>
    <cellStyle name="Обычный 131 5" xfId="2792"/>
    <cellStyle name="Обычный 131_048 011 2014-2015" xfId="2793"/>
    <cellStyle name="Обычный 132" xfId="2794"/>
    <cellStyle name="Обычный 132 2" xfId="2795"/>
    <cellStyle name="Обычный 132_048 011 2014-2015" xfId="2796"/>
    <cellStyle name="Обычный 133" xfId="2797"/>
    <cellStyle name="Обычный 133 2" xfId="2798"/>
    <cellStyle name="Обычный 133 3" xfId="2799"/>
    <cellStyle name="Обычный 133_048 011 2014-2015" xfId="2800"/>
    <cellStyle name="Обычный 134" xfId="2801"/>
    <cellStyle name="Обычный 134 2" xfId="2802"/>
    <cellStyle name="Обычный 134_048 011 2014-2015" xfId="2803"/>
    <cellStyle name="Обычный 135" xfId="2804"/>
    <cellStyle name="Обычный 135 2" xfId="2805"/>
    <cellStyle name="Обычный 135_048 011 2014-2015" xfId="2806"/>
    <cellStyle name="Обычный 136" xfId="2807"/>
    <cellStyle name="Обычный 136 2" xfId="2808"/>
    <cellStyle name="Обычный 136_048 011 2014-2015" xfId="2809"/>
    <cellStyle name="Обычный 137" xfId="2810"/>
    <cellStyle name="Обычный 137 2" xfId="2811"/>
    <cellStyle name="Обычный 137_048 011 2014-2015" xfId="2812"/>
    <cellStyle name="Обычный 138" xfId="2813"/>
    <cellStyle name="Обычный 138 2" xfId="2814"/>
    <cellStyle name="Обычный 138_048 011 2014-2015" xfId="2815"/>
    <cellStyle name="Обычный 139" xfId="2816"/>
    <cellStyle name="Обычный 139 2" xfId="2817"/>
    <cellStyle name="Обычный 139_048 011 2014-2015" xfId="2818"/>
    <cellStyle name="Обычный 14" xfId="2819"/>
    <cellStyle name="Обычный 14 10" xfId="2820"/>
    <cellStyle name="Обычный 14 11" xfId="2821"/>
    <cellStyle name="Обычный 14 12" xfId="2822"/>
    <cellStyle name="Обычный 14 13" xfId="2823"/>
    <cellStyle name="Обычный 14 14" xfId="2824"/>
    <cellStyle name="Обычный 14 15" xfId="2825"/>
    <cellStyle name="Обычный 14 16" xfId="2826"/>
    <cellStyle name="Обычный 14 17" xfId="2827"/>
    <cellStyle name="Обычный 14 18" xfId="2828"/>
    <cellStyle name="Обычный 14 19" xfId="2829"/>
    <cellStyle name="Обычный 14 2" xfId="2830"/>
    <cellStyle name="Обычный 14 20" xfId="2831"/>
    <cellStyle name="Обычный 14 21" xfId="2832"/>
    <cellStyle name="Обычный 14 22" xfId="2833"/>
    <cellStyle name="Обычный 14 3" xfId="2834"/>
    <cellStyle name="Обычный 14 4" xfId="2835"/>
    <cellStyle name="Обычный 14 5" xfId="2836"/>
    <cellStyle name="Обычный 14 6" xfId="2837"/>
    <cellStyle name="Обычный 14 7" xfId="2838"/>
    <cellStyle name="Обычный 14 8" xfId="2839"/>
    <cellStyle name="Обычный 14 9" xfId="2840"/>
    <cellStyle name="Обычный 14_048 011 2014-2015" xfId="2841"/>
    <cellStyle name="Обычный 140" xfId="2842"/>
    <cellStyle name="Обычный 140 2" xfId="2843"/>
    <cellStyle name="Обычный 140_048 011 2014-2015" xfId="2844"/>
    <cellStyle name="Обычный 141" xfId="2845"/>
    <cellStyle name="Обычный 141 2" xfId="2846"/>
    <cellStyle name="Обычный 141 3" xfId="2847"/>
    <cellStyle name="Обычный 141_048 011 2014-2015" xfId="2848"/>
    <cellStyle name="Обычный 142" xfId="2849"/>
    <cellStyle name="Обычный 142 2" xfId="2850"/>
    <cellStyle name="Обычный 142_048 011 2014-2015" xfId="2851"/>
    <cellStyle name="Обычный 143" xfId="2852"/>
    <cellStyle name="Обычный 143 2" xfId="2853"/>
    <cellStyle name="Обычный 143_048 011 2014-2015" xfId="2854"/>
    <cellStyle name="Обычный 144" xfId="2855"/>
    <cellStyle name="Обычный 144 2" xfId="2856"/>
    <cellStyle name="Обычный 144 3" xfId="2857"/>
    <cellStyle name="Обычный 144_048 011 2014-2015" xfId="2858"/>
    <cellStyle name="Обычный 145" xfId="2859"/>
    <cellStyle name="Обычный 145 2" xfId="2860"/>
    <cellStyle name="Обычный 145_048 011 2014-2015" xfId="2861"/>
    <cellStyle name="Обычный 146" xfId="2862"/>
    <cellStyle name="Обычный 146 2" xfId="2863"/>
    <cellStyle name="Обычный 146_048 011 2014-2015" xfId="2864"/>
    <cellStyle name="Обычный 147" xfId="2865"/>
    <cellStyle name="Обычный 147 2" xfId="2866"/>
    <cellStyle name="Обычный 147_048 011 2014-2015" xfId="2867"/>
    <cellStyle name="Обычный 148" xfId="2868"/>
    <cellStyle name="Обычный 149" xfId="2869"/>
    <cellStyle name="Обычный 15" xfId="2870"/>
    <cellStyle name="Обычный 15 10" xfId="2871"/>
    <cellStyle name="Обычный 15 11" xfId="2872"/>
    <cellStyle name="Обычный 15 12" xfId="2873"/>
    <cellStyle name="Обычный 15 13" xfId="2874"/>
    <cellStyle name="Обычный 15 14" xfId="2875"/>
    <cellStyle name="Обычный 15 15" xfId="2876"/>
    <cellStyle name="Обычный 15 16" xfId="2877"/>
    <cellStyle name="Обычный 15 17" xfId="2878"/>
    <cellStyle name="Обычный 15 18" xfId="2879"/>
    <cellStyle name="Обычный 15 19" xfId="2880"/>
    <cellStyle name="Обычный 15 2" xfId="2881"/>
    <cellStyle name="Обычный 15 20" xfId="2882"/>
    <cellStyle name="Обычный 15 21" xfId="2883"/>
    <cellStyle name="Обычный 15 22" xfId="2884"/>
    <cellStyle name="Обычный 15 3" xfId="2885"/>
    <cellStyle name="Обычный 15 4" xfId="2886"/>
    <cellStyle name="Обычный 15 5" xfId="2887"/>
    <cellStyle name="Обычный 15 6" xfId="2888"/>
    <cellStyle name="Обычный 15 7" xfId="2889"/>
    <cellStyle name="Обычный 15 8" xfId="2890"/>
    <cellStyle name="Обычный 15 9" xfId="2891"/>
    <cellStyle name="Обычный 150" xfId="2892"/>
    <cellStyle name="Обычный 151" xfId="2893"/>
    <cellStyle name="Обычный 152" xfId="2894"/>
    <cellStyle name="Обычный 153" xfId="2895"/>
    <cellStyle name="Обычный 154" xfId="2896"/>
    <cellStyle name="Обычный 155" xfId="2897"/>
    <cellStyle name="Обычный 156" xfId="2898"/>
    <cellStyle name="Обычный 157" xfId="2899"/>
    <cellStyle name="Обычный 158" xfId="2900"/>
    <cellStyle name="Обычный 159" xfId="2901"/>
    <cellStyle name="Обычный 16" xfId="2902"/>
    <cellStyle name="Обычный 16 10" xfId="2903"/>
    <cellStyle name="Обычный 16 11" xfId="2904"/>
    <cellStyle name="Обычный 16 12" xfId="2905"/>
    <cellStyle name="Обычный 16 13" xfId="2906"/>
    <cellStyle name="Обычный 16 14" xfId="2907"/>
    <cellStyle name="Обычный 16 15" xfId="2908"/>
    <cellStyle name="Обычный 16 16" xfId="2909"/>
    <cellStyle name="Обычный 16 17" xfId="2910"/>
    <cellStyle name="Обычный 16 18" xfId="2911"/>
    <cellStyle name="Обычный 16 19" xfId="2912"/>
    <cellStyle name="Обычный 16 2" xfId="2913"/>
    <cellStyle name="Обычный 16 3" xfId="2914"/>
    <cellStyle name="Обычный 16 4" xfId="2915"/>
    <cellStyle name="Обычный 16 5" xfId="2916"/>
    <cellStyle name="Обычный 16 6" xfId="2917"/>
    <cellStyle name="Обычный 16 7" xfId="2918"/>
    <cellStyle name="Обычный 16 8" xfId="2919"/>
    <cellStyle name="Обычный 16 9" xfId="2920"/>
    <cellStyle name="Обычный 160" xfId="2921"/>
    <cellStyle name="Обычный 161" xfId="2922"/>
    <cellStyle name="Обычный 162" xfId="2923"/>
    <cellStyle name="Обычный 163" xfId="2924"/>
    <cellStyle name="Обычный 164" xfId="2925"/>
    <cellStyle name="Обычный 165" xfId="2926"/>
    <cellStyle name="Обычный 165 2" xfId="2927"/>
    <cellStyle name="Обычный 166" xfId="2928"/>
    <cellStyle name="Обычный 167" xfId="2929"/>
    <cellStyle name="Обычный 168" xfId="2930"/>
    <cellStyle name="Обычный 169" xfId="2931"/>
    <cellStyle name="Обычный 17" xfId="2932"/>
    <cellStyle name="Обычный 17 10" xfId="2933"/>
    <cellStyle name="Обычный 17 11" xfId="2934"/>
    <cellStyle name="Обычный 17 12" xfId="2935"/>
    <cellStyle name="Обычный 17 13" xfId="2936"/>
    <cellStyle name="Обычный 17 14" xfId="2937"/>
    <cellStyle name="Обычный 17 15" xfId="2938"/>
    <cellStyle name="Обычный 17 16" xfId="2939"/>
    <cellStyle name="Обычный 17 17" xfId="2940"/>
    <cellStyle name="Обычный 17 18" xfId="2941"/>
    <cellStyle name="Обычный 17 19" xfId="2942"/>
    <cellStyle name="Обычный 17 2" xfId="2943"/>
    <cellStyle name="Обычный 17 20" xfId="2944"/>
    <cellStyle name="Обычный 17 21" xfId="2945"/>
    <cellStyle name="Обычный 17 22" xfId="2946"/>
    <cellStyle name="Обычный 17 23" xfId="2947"/>
    <cellStyle name="Обычный 17 3" xfId="2948"/>
    <cellStyle name="Обычный 17 3 2" xfId="2949"/>
    <cellStyle name="Обычный 17 4" xfId="2950"/>
    <cellStyle name="Обычный 17 5" xfId="2951"/>
    <cellStyle name="Обычный 17 6" xfId="2952"/>
    <cellStyle name="Обычный 17 7" xfId="2953"/>
    <cellStyle name="Обычный 17 8" xfId="2954"/>
    <cellStyle name="Обычный 17 9" xfId="2955"/>
    <cellStyle name="Обычный 170" xfId="2956"/>
    <cellStyle name="Обычный 171" xfId="2957"/>
    <cellStyle name="Обычный 172" xfId="2958"/>
    <cellStyle name="Обычный 173" xfId="2959"/>
    <cellStyle name="Обычный 174" xfId="2960"/>
    <cellStyle name="Обычный 175" xfId="2961"/>
    <cellStyle name="Обычный 176" xfId="2962"/>
    <cellStyle name="Обычный 177" xfId="2963"/>
    <cellStyle name="Обычный 178" xfId="2964"/>
    <cellStyle name="Обычный 179" xfId="2965"/>
    <cellStyle name="Обычный 179 2" xfId="2966"/>
    <cellStyle name="Обычный 179 3" xfId="2967"/>
    <cellStyle name="Обычный 179 4" xfId="2968"/>
    <cellStyle name="Обычный 179_Xl0000031" xfId="2969"/>
    <cellStyle name="Обычный 18" xfId="2970"/>
    <cellStyle name="Обычный 18 10" xfId="2971"/>
    <cellStyle name="Обычный 18 11" xfId="2972"/>
    <cellStyle name="Обычный 18 12" xfId="2973"/>
    <cellStyle name="Обычный 18 13" xfId="2974"/>
    <cellStyle name="Обычный 18 14" xfId="2975"/>
    <cellStyle name="Обычный 18 15" xfId="2976"/>
    <cellStyle name="Обычный 18 16" xfId="2977"/>
    <cellStyle name="Обычный 18 17" xfId="2978"/>
    <cellStyle name="Обычный 18 18" xfId="2979"/>
    <cellStyle name="Обычный 18 19" xfId="2980"/>
    <cellStyle name="Обычный 18 2" xfId="2981"/>
    <cellStyle name="Обычный 18 20" xfId="2982"/>
    <cellStyle name="Обычный 18 21" xfId="2983"/>
    <cellStyle name="Обычный 18 22" xfId="2984"/>
    <cellStyle name="Обычный 18 23" xfId="2985"/>
    <cellStyle name="Обычный 18 3" xfId="2986"/>
    <cellStyle name="Обычный 18 4" xfId="2987"/>
    <cellStyle name="Обычный 18 5" xfId="2988"/>
    <cellStyle name="Обычный 18 6" xfId="2989"/>
    <cellStyle name="Обычный 18 7" xfId="2990"/>
    <cellStyle name="Обычный 18 8" xfId="2991"/>
    <cellStyle name="Обычный 18 9" xfId="2992"/>
    <cellStyle name="Обычный 180" xfId="2993"/>
    <cellStyle name="Обычный 181" xfId="2994"/>
    <cellStyle name="Обычный 182" xfId="2995"/>
    <cellStyle name="Обычный 19" xfId="2996"/>
    <cellStyle name="Обычный 19 10" xfId="2997"/>
    <cellStyle name="Обычный 19 11" xfId="2998"/>
    <cellStyle name="Обычный 19 12" xfId="2999"/>
    <cellStyle name="Обычный 19 13" xfId="3000"/>
    <cellStyle name="Обычный 19 14" xfId="3001"/>
    <cellStyle name="Обычный 19 15" xfId="3002"/>
    <cellStyle name="Обычный 19 16" xfId="3003"/>
    <cellStyle name="Обычный 19 17" xfId="3004"/>
    <cellStyle name="Обычный 19 18" xfId="3005"/>
    <cellStyle name="Обычный 19 19" xfId="3006"/>
    <cellStyle name="Обычный 19 2" xfId="3007"/>
    <cellStyle name="Обычный 19 20" xfId="3008"/>
    <cellStyle name="Обычный 19 21" xfId="3009"/>
    <cellStyle name="Обычный 19 22" xfId="3010"/>
    <cellStyle name="Обычный 19 23" xfId="3011"/>
    <cellStyle name="Обычный 19 3" xfId="3012"/>
    <cellStyle name="Обычный 19 4" xfId="3013"/>
    <cellStyle name="Обычный 19 5" xfId="3014"/>
    <cellStyle name="Обычный 19 6" xfId="3015"/>
    <cellStyle name="Обычный 19 7" xfId="3016"/>
    <cellStyle name="Обычный 19 8" xfId="3017"/>
    <cellStyle name="Обычный 19 9" xfId="3018"/>
    <cellStyle name="Обычный 2" xfId="3019"/>
    <cellStyle name="Обычный 2 10" xfId="3020"/>
    <cellStyle name="Обычный 2 10 2" xfId="3021"/>
    <cellStyle name="Обычный 2 10 2 2" xfId="3022"/>
    <cellStyle name="Обычный 2 10 2 2 2" xfId="3023"/>
    <cellStyle name="Обычный 2 10 2 3" xfId="3024"/>
    <cellStyle name="Обычный 2 10 2 4" xfId="3025"/>
    <cellStyle name="Обычный 2 10 3" xfId="3026"/>
    <cellStyle name="Обычный 2 10 4" xfId="3027"/>
    <cellStyle name="Обычный 2 10 5" xfId="3028"/>
    <cellStyle name="Обычный 2 10 6" xfId="3029"/>
    <cellStyle name="Обычный 2 11" xfId="3030"/>
    <cellStyle name="Обычный 2 11 2" xfId="3031"/>
    <cellStyle name="Обычный 2 12" xfId="3032"/>
    <cellStyle name="Обычный 2 13" xfId="3033"/>
    <cellStyle name="Обычный 2 14" xfId="3034"/>
    <cellStyle name="Обычный 2 14 2" xfId="3035"/>
    <cellStyle name="Обычный 2 15" xfId="3036"/>
    <cellStyle name="Обычный 2 16" xfId="3037"/>
    <cellStyle name="Обычный 2 16 2" xfId="3038"/>
    <cellStyle name="Обычный 2 17" xfId="3039"/>
    <cellStyle name="Обычный 2 18" xfId="3040"/>
    <cellStyle name="Обычный 2 19" xfId="3041"/>
    <cellStyle name="Обычный 2 2" xfId="3042"/>
    <cellStyle name="Обычный 2 2 10" xfId="3043"/>
    <cellStyle name="Обычный 2 2 10 2" xfId="3044"/>
    <cellStyle name="Обычный 2 2 11" xfId="3045"/>
    <cellStyle name="Обычный 2 2 11 2" xfId="3046"/>
    <cellStyle name="Обычный 2 2 12" xfId="3047"/>
    <cellStyle name="Обычный 2 2 13" xfId="3048"/>
    <cellStyle name="Обычный 2 2 14" xfId="3049"/>
    <cellStyle name="Обычный 2 2 15" xfId="3050"/>
    <cellStyle name="Обычный 2 2 16" xfId="3051"/>
    <cellStyle name="Обычный 2 2 17" xfId="3052"/>
    <cellStyle name="Обычный 2 2 18" xfId="3053"/>
    <cellStyle name="Обычный 2 2 19" xfId="3054"/>
    <cellStyle name="Обычный 2 2 2" xfId="3055"/>
    <cellStyle name="Обычный 2 2 2 10" xfId="3056"/>
    <cellStyle name="Обычный 2 2 2 11" xfId="3057"/>
    <cellStyle name="Обычный 2 2 2 12" xfId="3058"/>
    <cellStyle name="Обычный 2 2 2 13" xfId="3059"/>
    <cellStyle name="Обычный 2 2 2 14" xfId="3060"/>
    <cellStyle name="Обычный 2 2 2 15" xfId="3061"/>
    <cellStyle name="Обычный 2 2 2 2" xfId="3062"/>
    <cellStyle name="Обычный 2 2 2 2 10" xfId="3063"/>
    <cellStyle name="Обычный 2 2 2 2 11" xfId="3064"/>
    <cellStyle name="Обычный 2 2 2 2 12" xfId="3065"/>
    <cellStyle name="Обычный 2 2 2 2 13" xfId="3066"/>
    <cellStyle name="Обычный 2 2 2 2 2" xfId="3067"/>
    <cellStyle name="Обычный 2 2 2 2 2 10" xfId="3068"/>
    <cellStyle name="Обычный 2 2 2 2 2 11" xfId="3069"/>
    <cellStyle name="Обычный 2 2 2 2 2 12" xfId="3070"/>
    <cellStyle name="Обычный 2 2 2 2 2 13" xfId="3071"/>
    <cellStyle name="Обычный 2 2 2 2 2 2" xfId="3072"/>
    <cellStyle name="Обычный 2 2 2 2 2 2 2" xfId="3073"/>
    <cellStyle name="Обычный 2 2 2 2 2 2 2 2" xfId="3074"/>
    <cellStyle name="Обычный 2 2 2 2 2 2 2 2 2" xfId="3075"/>
    <cellStyle name="Обычный 2 2 2 2 2 3" xfId="3076"/>
    <cellStyle name="Обычный 2 2 2 2 2 4" xfId="3077"/>
    <cellStyle name="Обычный 2 2 2 2 2 5" xfId="3078"/>
    <cellStyle name="Обычный 2 2 2 2 2 6" xfId="3079"/>
    <cellStyle name="Обычный 2 2 2 2 2 7" xfId="3080"/>
    <cellStyle name="Обычный 2 2 2 2 2 8" xfId="3081"/>
    <cellStyle name="Обычный 2 2 2 2 2 9" xfId="3082"/>
    <cellStyle name="Обычный 2 2 2 2 3" xfId="3083"/>
    <cellStyle name="Обычный 2 2 2 2 3 2" xfId="3084"/>
    <cellStyle name="Обычный 2 2 2 2 4" xfId="3085"/>
    <cellStyle name="Обычный 2 2 2 2 4 2" xfId="3086"/>
    <cellStyle name="Обычный 2 2 2 2 5" xfId="3087"/>
    <cellStyle name="Обычный 2 2 2 2 5 2" xfId="3088"/>
    <cellStyle name="Обычный 2 2 2 2 6" xfId="3089"/>
    <cellStyle name="Обычный 2 2 2 2 6 2" xfId="3090"/>
    <cellStyle name="Обычный 2 2 2 2 7" xfId="3091"/>
    <cellStyle name="Обычный 2 2 2 2 7 2" xfId="3092"/>
    <cellStyle name="Обычный 2 2 2 2 8" xfId="3093"/>
    <cellStyle name="Обычный 2 2 2 2 9" xfId="3094"/>
    <cellStyle name="Обычный 2 2 2 2_Ворсма" xfId="3095"/>
    <cellStyle name="Обычный 2 2 2 3" xfId="3096"/>
    <cellStyle name="Обычный 2 2 2 4" xfId="3097"/>
    <cellStyle name="Обычный 2 2 2 4 2" xfId="3098"/>
    <cellStyle name="Обычный 2 2 2 5" xfId="3099"/>
    <cellStyle name="Обычный 2 2 2 6" xfId="3100"/>
    <cellStyle name="Обычный 2 2 2 7" xfId="3101"/>
    <cellStyle name="Обычный 2 2 2 8" xfId="3102"/>
    <cellStyle name="Обычный 2 2 2 9" xfId="3103"/>
    <cellStyle name="Обычный 2 2 20" xfId="3104"/>
    <cellStyle name="Обычный 2 2 21" xfId="3105"/>
    <cellStyle name="Обычный 2 2 22" xfId="3106"/>
    <cellStyle name="Обычный 2 2 23" xfId="3107"/>
    <cellStyle name="Обычный 2 2 3" xfId="3108"/>
    <cellStyle name="Обычный 2 2 3 2" xfId="3109"/>
    <cellStyle name="Обычный 2 2 3 2 2" xfId="3110"/>
    <cellStyle name="Обычный 2 2 3 2 3" xfId="3111"/>
    <cellStyle name="Обычный 2 2 3 2 4" xfId="3112"/>
    <cellStyle name="Обычный 2 2 3 2 5" xfId="3113"/>
    <cellStyle name="Обычный 2 2 3 2 6" xfId="3114"/>
    <cellStyle name="Обычный 2 2 3 3" xfId="3115"/>
    <cellStyle name="Обычный 2 2 3 4" xfId="3116"/>
    <cellStyle name="Обычный 2 2 3 5" xfId="3117"/>
    <cellStyle name="Обычный 2 2 4" xfId="3118"/>
    <cellStyle name="Обычный 2 2 4 2" xfId="3119"/>
    <cellStyle name="Обычный 2 2 5" xfId="3120"/>
    <cellStyle name="Обычный 2 2 5 2" xfId="3121"/>
    <cellStyle name="Обычный 2 2 6" xfId="3122"/>
    <cellStyle name="Обычный 2 2 6 2" xfId="3123"/>
    <cellStyle name="Обычный 2 2 7" xfId="3124"/>
    <cellStyle name="Обычный 2 2 7 2" xfId="3125"/>
    <cellStyle name="Обычный 2 2 7 3" xfId="3126"/>
    <cellStyle name="Обычный 2 2 8" xfId="3127"/>
    <cellStyle name="Обычный 2 2 8 2" xfId="3128"/>
    <cellStyle name="Обычный 2 2 9" xfId="3129"/>
    <cellStyle name="Обычный 2 2_010 015 БЗ на 2013-2015гг" xfId="3130"/>
    <cellStyle name="Обычный 2 20" xfId="3131"/>
    <cellStyle name="Обычный 2 21" xfId="3132"/>
    <cellStyle name="Обычный 2 22" xfId="3133"/>
    <cellStyle name="Обычный 2 23" xfId="3134"/>
    <cellStyle name="Обычный 2 23 2" xfId="3135"/>
    <cellStyle name="Обычный 2 23 3" xfId="3136"/>
    <cellStyle name="Обычный 2 23 4" xfId="3137"/>
    <cellStyle name="Обычный 2 23 5" xfId="3138"/>
    <cellStyle name="Обычный 2 23 6" xfId="3139"/>
    <cellStyle name="Обычный 2 24" xfId="3140"/>
    <cellStyle name="Обычный 2 25" xfId="3141"/>
    <cellStyle name="Обычный 2 26" xfId="3142"/>
    <cellStyle name="Обычный 2 27" xfId="3143"/>
    <cellStyle name="Обычный 2 28" xfId="3144"/>
    <cellStyle name="Обычный 2 29" xfId="3145"/>
    <cellStyle name="Обычный 2 3" xfId="2"/>
    <cellStyle name="Обычный 2 3 10" xfId="3146"/>
    <cellStyle name="Обычный 2 3 11" xfId="3147"/>
    <cellStyle name="Обычный 2 3 12" xfId="3148"/>
    <cellStyle name="Обычный 2 3 13" xfId="3149"/>
    <cellStyle name="Обычный 2 3 14" xfId="3150"/>
    <cellStyle name="Обычный 2 3 2" xfId="3151"/>
    <cellStyle name="Обычный 2 3 2 2" xfId="3152"/>
    <cellStyle name="Обычный 2 3 2 2 2" xfId="3153"/>
    <cellStyle name="Обычный 2 3 2 2_048 011 2014-2015" xfId="3154"/>
    <cellStyle name="Обычный 2 3 2 3" xfId="3155"/>
    <cellStyle name="Обычный 2 3 2_048 011 2014-2015" xfId="3156"/>
    <cellStyle name="Обычный 2 3 3" xfId="3157"/>
    <cellStyle name="Обычный 2 3 4" xfId="3158"/>
    <cellStyle name="Обычный 2 3 5" xfId="3159"/>
    <cellStyle name="Обычный 2 3 6" xfId="3160"/>
    <cellStyle name="Обычный 2 3 7" xfId="3161"/>
    <cellStyle name="Обычный 2 3 8" xfId="3162"/>
    <cellStyle name="Обычный 2 3 9" xfId="3163"/>
    <cellStyle name="Обычный 2 3_010 015 БЗ на 2013-2015гг" xfId="3164"/>
    <cellStyle name="Обычный 2 30" xfId="3165"/>
    <cellStyle name="Обычный 2 31" xfId="3166"/>
    <cellStyle name="Обычный 2 32" xfId="3167"/>
    <cellStyle name="Обычный 2 33" xfId="3168"/>
    <cellStyle name="Обычный 2 34" xfId="3169"/>
    <cellStyle name="Обычный 2 35" xfId="3170"/>
    <cellStyle name="Обычный 2 4" xfId="3171"/>
    <cellStyle name="Обычный 2 4 10" xfId="3172"/>
    <cellStyle name="Обычный 2 4 11" xfId="3173"/>
    <cellStyle name="Обычный 2 4 12" xfId="3174"/>
    <cellStyle name="Обычный 2 4 13" xfId="3175"/>
    <cellStyle name="Обычный 2 4 14" xfId="3176"/>
    <cellStyle name="Обычный 2 4 15" xfId="3177"/>
    <cellStyle name="Обычный 2 4 16" xfId="3178"/>
    <cellStyle name="Обычный 2 4 17" xfId="3179"/>
    <cellStyle name="Обычный 2 4 18" xfId="3180"/>
    <cellStyle name="Обычный 2 4 19" xfId="3181"/>
    <cellStyle name="Обычный 2 4 2" xfId="3182"/>
    <cellStyle name="Обычный 2 4 3" xfId="3183"/>
    <cellStyle name="Обычный 2 4 4" xfId="3184"/>
    <cellStyle name="Обычный 2 4 5" xfId="3185"/>
    <cellStyle name="Обычный 2 4 6" xfId="3186"/>
    <cellStyle name="Обычный 2 4 7" xfId="3187"/>
    <cellStyle name="Обычный 2 4 8" xfId="3188"/>
    <cellStyle name="Обычный 2 4 9" xfId="3189"/>
    <cellStyle name="Обычный 2 4_048 011 2014-2015" xfId="3190"/>
    <cellStyle name="Обычный 2 5" xfId="3191"/>
    <cellStyle name="Обычный 2 5 10" xfId="3192"/>
    <cellStyle name="Обычный 2 5 11" xfId="3193"/>
    <cellStyle name="Обычный 2 5 12" xfId="3194"/>
    <cellStyle name="Обычный 2 5 13" xfId="3195"/>
    <cellStyle name="Обычный 2 5 14" xfId="3196"/>
    <cellStyle name="Обычный 2 5 15" xfId="3197"/>
    <cellStyle name="Обычный 2 5 16" xfId="3198"/>
    <cellStyle name="Обычный 2 5 17" xfId="3199"/>
    <cellStyle name="Обычный 2 5 18" xfId="3200"/>
    <cellStyle name="Обычный 2 5 2" xfId="3201"/>
    <cellStyle name="Обычный 2 5 3" xfId="3202"/>
    <cellStyle name="Обычный 2 5 4" xfId="3203"/>
    <cellStyle name="Обычный 2 5 5" xfId="3204"/>
    <cellStyle name="Обычный 2 5 6" xfId="3205"/>
    <cellStyle name="Обычный 2 5 7" xfId="3206"/>
    <cellStyle name="Обычный 2 5 8" xfId="3207"/>
    <cellStyle name="Обычный 2 5 9" xfId="3208"/>
    <cellStyle name="Обычный 2 6" xfId="3209"/>
    <cellStyle name="Обычный 2 6 2" xfId="3210"/>
    <cellStyle name="Обычный 2 6 3" xfId="3211"/>
    <cellStyle name="Обычный 2 6 4" xfId="3212"/>
    <cellStyle name="Обычный 2 6 5" xfId="3213"/>
    <cellStyle name="Обычный 2 6 6" xfId="3214"/>
    <cellStyle name="Обычный 2 6 7" xfId="3215"/>
    <cellStyle name="Обычный 2 6 8" xfId="3216"/>
    <cellStyle name="Обычный 2 7" xfId="3217"/>
    <cellStyle name="Обычный 2 7 2" xfId="3218"/>
    <cellStyle name="Обычный 2 7 3" xfId="3219"/>
    <cellStyle name="Обычный 2 7 4" xfId="3220"/>
    <cellStyle name="Обычный 2 7 5" xfId="3221"/>
    <cellStyle name="Обычный 2 7 6" xfId="3222"/>
    <cellStyle name="Обычный 2 7 7" xfId="3223"/>
    <cellStyle name="Обычный 2 7 8" xfId="3224"/>
    <cellStyle name="Обычный 2 8" xfId="3225"/>
    <cellStyle name="Обычный 2 8 2" xfId="3226"/>
    <cellStyle name="Обычный 2 8 2 2" xfId="3227"/>
    <cellStyle name="Обычный 2 8 2 2 2" xfId="3228"/>
    <cellStyle name="Обычный 2 8 2 2 2 2" xfId="3229"/>
    <cellStyle name="Обычный 2 8 2 2 2 3" xfId="3230"/>
    <cellStyle name="Обычный 2 8 2 2 2 4" xfId="3231"/>
    <cellStyle name="Обычный 2 8 2 2 3" xfId="3232"/>
    <cellStyle name="Обычный 2 8 2 2 4" xfId="3233"/>
    <cellStyle name="Обычный 2 8 2 3" xfId="3234"/>
    <cellStyle name="Обычный 2 8 2 4" xfId="3235"/>
    <cellStyle name="Обычный 2 8 2 5" xfId="3236"/>
    <cellStyle name="Обычный 2 8 2 6" xfId="3237"/>
    <cellStyle name="Обычный 2 8 2 7" xfId="3238"/>
    <cellStyle name="Обычный 2 8 3" xfId="3239"/>
    <cellStyle name="Обычный 2 8 3 2" xfId="3240"/>
    <cellStyle name="Обычный 2 8 3 2 2" xfId="3241"/>
    <cellStyle name="Обычный 2 8 3 2 3" xfId="3242"/>
    <cellStyle name="Обычный 2 8 3 2 4" xfId="3243"/>
    <cellStyle name="Обычный 2 8 3 3" xfId="3244"/>
    <cellStyle name="Обычный 2 8 3 4" xfId="3245"/>
    <cellStyle name="Обычный 2 8 4" xfId="3246"/>
    <cellStyle name="Обычный 2 8 5" xfId="3247"/>
    <cellStyle name="Обычный 2 8 6" xfId="3248"/>
    <cellStyle name="Обычный 2 8 7" xfId="3249"/>
    <cellStyle name="Обычный 2 8 8" xfId="3250"/>
    <cellStyle name="Обычный 2 8 8 2" xfId="3251"/>
    <cellStyle name="Обычный 2 8 8 3" xfId="3252"/>
    <cellStyle name="Обычный 2 8 9" xfId="3253"/>
    <cellStyle name="Обычный 2 8_БЗ Астана 2013 2015 последняя  ЦРБ 036" xfId="3254"/>
    <cellStyle name="Обычный 2 9" xfId="3255"/>
    <cellStyle name="Обычный 2 9 2" xfId="3256"/>
    <cellStyle name="Обычный 2_010 015 БЗ на 2013-2015гг" xfId="3257"/>
    <cellStyle name="Обычный 20" xfId="3258"/>
    <cellStyle name="Обычный 20 10" xfId="3259"/>
    <cellStyle name="Обычный 20 11" xfId="3260"/>
    <cellStyle name="Обычный 20 12" xfId="3261"/>
    <cellStyle name="Обычный 20 13" xfId="3262"/>
    <cellStyle name="Обычный 20 14" xfId="3263"/>
    <cellStyle name="Обычный 20 15" xfId="3264"/>
    <cellStyle name="Обычный 20 16" xfId="3265"/>
    <cellStyle name="Обычный 20 17" xfId="3266"/>
    <cellStyle name="Обычный 20 18" xfId="3267"/>
    <cellStyle name="Обычный 20 19" xfId="3268"/>
    <cellStyle name="Обычный 20 2" xfId="3269"/>
    <cellStyle name="Обычный 20 20" xfId="3270"/>
    <cellStyle name="Обычный 20 21" xfId="3271"/>
    <cellStyle name="Обычный 20 22" xfId="3272"/>
    <cellStyle name="Обычный 20 3" xfId="3273"/>
    <cellStyle name="Обычный 20 4" xfId="3274"/>
    <cellStyle name="Обычный 20 5" xfId="3275"/>
    <cellStyle name="Обычный 20 6" xfId="3276"/>
    <cellStyle name="Обычный 20 7" xfId="3277"/>
    <cellStyle name="Обычный 20 8" xfId="3278"/>
    <cellStyle name="Обычный 20 9" xfId="3279"/>
    <cellStyle name="Обычный 21" xfId="3280"/>
    <cellStyle name="Обычный 21 10" xfId="3281"/>
    <cellStyle name="Обычный 21 11" xfId="3282"/>
    <cellStyle name="Обычный 21 12" xfId="3283"/>
    <cellStyle name="Обычный 21 13" xfId="3284"/>
    <cellStyle name="Обычный 21 14" xfId="3285"/>
    <cellStyle name="Обычный 21 15" xfId="3286"/>
    <cellStyle name="Обычный 21 16" xfId="3287"/>
    <cellStyle name="Обычный 21 17" xfId="3288"/>
    <cellStyle name="Обычный 21 18" xfId="3289"/>
    <cellStyle name="Обычный 21 19" xfId="3290"/>
    <cellStyle name="Обычный 21 2" xfId="3291"/>
    <cellStyle name="Обычный 21 20" xfId="3292"/>
    <cellStyle name="Обычный 21 21" xfId="3293"/>
    <cellStyle name="Обычный 21 22" xfId="3294"/>
    <cellStyle name="Обычный 21 3" xfId="3295"/>
    <cellStyle name="Обычный 21 4" xfId="3296"/>
    <cellStyle name="Обычный 21 5" xfId="3297"/>
    <cellStyle name="Обычный 21 6" xfId="3298"/>
    <cellStyle name="Обычный 21 7" xfId="3299"/>
    <cellStyle name="Обычный 21 8" xfId="3300"/>
    <cellStyle name="Обычный 21 9" xfId="3301"/>
    <cellStyle name="Обычный 22" xfId="3302"/>
    <cellStyle name="Обычный 22 10" xfId="3303"/>
    <cellStyle name="Обычный 22 11" xfId="3304"/>
    <cellStyle name="Обычный 22 12" xfId="3305"/>
    <cellStyle name="Обычный 22 13" xfId="3306"/>
    <cellStyle name="Обычный 22 14" xfId="3307"/>
    <cellStyle name="Обычный 22 15" xfId="3308"/>
    <cellStyle name="Обычный 22 16" xfId="3309"/>
    <cellStyle name="Обычный 22 17" xfId="3310"/>
    <cellStyle name="Обычный 22 18" xfId="3311"/>
    <cellStyle name="Обычный 22 19" xfId="3312"/>
    <cellStyle name="Обычный 22 2" xfId="3313"/>
    <cellStyle name="Обычный 22 3" xfId="3314"/>
    <cellStyle name="Обычный 22 4" xfId="3315"/>
    <cellStyle name="Обычный 22 5" xfId="3316"/>
    <cellStyle name="Обычный 22 6" xfId="3317"/>
    <cellStyle name="Обычный 22 7" xfId="3318"/>
    <cellStyle name="Обычный 22 8" xfId="3319"/>
    <cellStyle name="Обычный 22 9" xfId="3320"/>
    <cellStyle name="Обычный 22_142 город" xfId="3321"/>
    <cellStyle name="Обычный 23" xfId="3322"/>
    <cellStyle name="Обычный 23 10" xfId="3323"/>
    <cellStyle name="Обычный 23 11" xfId="3324"/>
    <cellStyle name="Обычный 23 12" xfId="3325"/>
    <cellStyle name="Обычный 23 13" xfId="3326"/>
    <cellStyle name="Обычный 23 14" xfId="3327"/>
    <cellStyle name="Обычный 23 15" xfId="3328"/>
    <cellStyle name="Обычный 23 16" xfId="3329"/>
    <cellStyle name="Обычный 23 17" xfId="3330"/>
    <cellStyle name="Обычный 23 18" xfId="3331"/>
    <cellStyle name="Обычный 23 19" xfId="3332"/>
    <cellStyle name="Обычный 23 2" xfId="3333"/>
    <cellStyle name="Обычный 23 2 10" xfId="3334"/>
    <cellStyle name="Обычный 23 2 11" xfId="3335"/>
    <cellStyle name="Обычный 23 2 12" xfId="3336"/>
    <cellStyle name="Обычный 23 2 13" xfId="3337"/>
    <cellStyle name="Обычный 23 2 14" xfId="3338"/>
    <cellStyle name="Обычный 23 2 15" xfId="3339"/>
    <cellStyle name="Обычный 23 2 16" xfId="3340"/>
    <cellStyle name="Обычный 23 2 17" xfId="3341"/>
    <cellStyle name="Обычный 23 2 18" xfId="3342"/>
    <cellStyle name="Обычный 23 2 2" xfId="3343"/>
    <cellStyle name="Обычный 23 2 3" xfId="3344"/>
    <cellStyle name="Обычный 23 2 4" xfId="3345"/>
    <cellStyle name="Обычный 23 2 5" xfId="3346"/>
    <cellStyle name="Обычный 23 2 6" xfId="3347"/>
    <cellStyle name="Обычный 23 2 7" xfId="3348"/>
    <cellStyle name="Обычный 23 2 8" xfId="3349"/>
    <cellStyle name="Обычный 23 2 9" xfId="3350"/>
    <cellStyle name="Обычный 23 20" xfId="3351"/>
    <cellStyle name="Обычный 23 21" xfId="3352"/>
    <cellStyle name="Обычный 23 22" xfId="3353"/>
    <cellStyle name="Обычный 23 23" xfId="3354"/>
    <cellStyle name="Обычный 23 24" xfId="3355"/>
    <cellStyle name="Обычный 23 3" xfId="3356"/>
    <cellStyle name="Обычный 23 4" xfId="3357"/>
    <cellStyle name="Обычный 23 4 2" xfId="3358"/>
    <cellStyle name="Обычный 23 4 2 2" xfId="3359"/>
    <cellStyle name="Обычный 23 4_048 011 2014-2015" xfId="3360"/>
    <cellStyle name="Обычный 23 5" xfId="3361"/>
    <cellStyle name="Обычный 23 6" xfId="3362"/>
    <cellStyle name="Обычный 23 7" xfId="3363"/>
    <cellStyle name="Обычный 23 8" xfId="3364"/>
    <cellStyle name="Обычный 23 9" xfId="3365"/>
    <cellStyle name="Обычный 23_048 011 2014-2015" xfId="3366"/>
    <cellStyle name="Обычный 24" xfId="3367"/>
    <cellStyle name="Обычный 24 10" xfId="3368"/>
    <cellStyle name="Обычный 24 11" xfId="3369"/>
    <cellStyle name="Обычный 24 12" xfId="3370"/>
    <cellStyle name="Обычный 24 13" xfId="3371"/>
    <cellStyle name="Обычный 24 14" xfId="3372"/>
    <cellStyle name="Обычный 24 15" xfId="3373"/>
    <cellStyle name="Обычный 24 16" xfId="3374"/>
    <cellStyle name="Обычный 24 17" xfId="3375"/>
    <cellStyle name="Обычный 24 18" xfId="3376"/>
    <cellStyle name="Обычный 24 19" xfId="3377"/>
    <cellStyle name="Обычный 24 2" xfId="3378"/>
    <cellStyle name="Обычный 24 20" xfId="3379"/>
    <cellStyle name="Обычный 24 21" xfId="3380"/>
    <cellStyle name="Обычный 24 22" xfId="3381"/>
    <cellStyle name="Обычный 24 3" xfId="3382"/>
    <cellStyle name="Обычный 24 4" xfId="3383"/>
    <cellStyle name="Обычный 24 5" xfId="3384"/>
    <cellStyle name="Обычный 24 6" xfId="3385"/>
    <cellStyle name="Обычный 24 7" xfId="3386"/>
    <cellStyle name="Обычный 24 8" xfId="3387"/>
    <cellStyle name="Обычный 24 9" xfId="3388"/>
    <cellStyle name="Обычный 24_048 011 2014-2015" xfId="3389"/>
    <cellStyle name="Обычный 25" xfId="3390"/>
    <cellStyle name="Обычный 25 10" xfId="3391"/>
    <cellStyle name="Обычный 25 11" xfId="3392"/>
    <cellStyle name="Обычный 25 12" xfId="3393"/>
    <cellStyle name="Обычный 25 13" xfId="3394"/>
    <cellStyle name="Обычный 25 14" xfId="3395"/>
    <cellStyle name="Обычный 25 15" xfId="3396"/>
    <cellStyle name="Обычный 25 16" xfId="3397"/>
    <cellStyle name="Обычный 25 17" xfId="3398"/>
    <cellStyle name="Обычный 25 18" xfId="3399"/>
    <cellStyle name="Обычный 25 19" xfId="3400"/>
    <cellStyle name="Обычный 25 2" xfId="3401"/>
    <cellStyle name="Обычный 25 2 2" xfId="3402"/>
    <cellStyle name="Обычный 25 2_048 011 2014-2015" xfId="3403"/>
    <cellStyle name="Обычный 25 20" xfId="3404"/>
    <cellStyle name="Обычный 25 21" xfId="3405"/>
    <cellStyle name="Обычный 25 3" xfId="3406"/>
    <cellStyle name="Обычный 25 4" xfId="3407"/>
    <cellStyle name="Обычный 25 5" xfId="3408"/>
    <cellStyle name="Обычный 25 6" xfId="3409"/>
    <cellStyle name="Обычный 25 7" xfId="3410"/>
    <cellStyle name="Обычный 25 8" xfId="3411"/>
    <cellStyle name="Обычный 25 9" xfId="3412"/>
    <cellStyle name="Обычный 25_048 011 2014-2015" xfId="3413"/>
    <cellStyle name="Обычный 256" xfId="3414"/>
    <cellStyle name="Обычный 256 2" xfId="3415"/>
    <cellStyle name="Обычный 26" xfId="3416"/>
    <cellStyle name="Обычный 26 10" xfId="3417"/>
    <cellStyle name="Обычный 26 11" xfId="3418"/>
    <cellStyle name="Обычный 26 12" xfId="3419"/>
    <cellStyle name="Обычный 26 13" xfId="3420"/>
    <cellStyle name="Обычный 26 14" xfId="3421"/>
    <cellStyle name="Обычный 26 15" xfId="3422"/>
    <cellStyle name="Обычный 26 16" xfId="3423"/>
    <cellStyle name="Обычный 26 17" xfId="3424"/>
    <cellStyle name="Обычный 26 18" xfId="3425"/>
    <cellStyle name="Обычный 26 19" xfId="3426"/>
    <cellStyle name="Обычный 26 2" xfId="3427"/>
    <cellStyle name="Обычный 26 2 2" xfId="3428"/>
    <cellStyle name="Обычный 26 2_048 011 2014-2015" xfId="3429"/>
    <cellStyle name="Обычный 26 20" xfId="3430"/>
    <cellStyle name="Обычный 26 21" xfId="3431"/>
    <cellStyle name="Обычный 26 3" xfId="3432"/>
    <cellStyle name="Обычный 26 4" xfId="3433"/>
    <cellStyle name="Обычный 26 5" xfId="3434"/>
    <cellStyle name="Обычный 26 6" xfId="3435"/>
    <cellStyle name="Обычный 26 7" xfId="3436"/>
    <cellStyle name="Обычный 26 8" xfId="3437"/>
    <cellStyle name="Обычный 26 9" xfId="3438"/>
    <cellStyle name="Обычный 26_048 011 2014-2015" xfId="3439"/>
    <cellStyle name="Обычный 27" xfId="3440"/>
    <cellStyle name="Обычный 27 10" xfId="3441"/>
    <cellStyle name="Обычный 27 11" xfId="3442"/>
    <cellStyle name="Обычный 27 12" xfId="3443"/>
    <cellStyle name="Обычный 27 13" xfId="3444"/>
    <cellStyle name="Обычный 27 14" xfId="3445"/>
    <cellStyle name="Обычный 27 15" xfId="3446"/>
    <cellStyle name="Обычный 27 16" xfId="3447"/>
    <cellStyle name="Обычный 27 17" xfId="3448"/>
    <cellStyle name="Обычный 27 18" xfId="3449"/>
    <cellStyle name="Обычный 27 19" xfId="3450"/>
    <cellStyle name="Обычный 27 2" xfId="3451"/>
    <cellStyle name="Обычный 27 20" xfId="3452"/>
    <cellStyle name="Обычный 27 21" xfId="3453"/>
    <cellStyle name="Обычный 27 3" xfId="3454"/>
    <cellStyle name="Обычный 27 4" xfId="3455"/>
    <cellStyle name="Обычный 27 5" xfId="3456"/>
    <cellStyle name="Обычный 27 6" xfId="3457"/>
    <cellStyle name="Обычный 27 7" xfId="3458"/>
    <cellStyle name="Обычный 27 8" xfId="3459"/>
    <cellStyle name="Обычный 27 9" xfId="3460"/>
    <cellStyle name="Обычный 27_048 011 2014-2015" xfId="3461"/>
    <cellStyle name="Обычный 28" xfId="3462"/>
    <cellStyle name="Обычный 28 10" xfId="3463"/>
    <cellStyle name="Обычный 28 11" xfId="3464"/>
    <cellStyle name="Обычный 28 12" xfId="3465"/>
    <cellStyle name="Обычный 28 13" xfId="3466"/>
    <cellStyle name="Обычный 28 14" xfId="3467"/>
    <cellStyle name="Обычный 28 15" xfId="3468"/>
    <cellStyle name="Обычный 28 16" xfId="3469"/>
    <cellStyle name="Обычный 28 17" xfId="3470"/>
    <cellStyle name="Обычный 28 18" xfId="3471"/>
    <cellStyle name="Обычный 28 19" xfId="3472"/>
    <cellStyle name="Обычный 28 2" xfId="3473"/>
    <cellStyle name="Обычный 28 20" xfId="3474"/>
    <cellStyle name="Обычный 28 21" xfId="3475"/>
    <cellStyle name="Обычный 28 3" xfId="3476"/>
    <cellStyle name="Обычный 28 4" xfId="3477"/>
    <cellStyle name="Обычный 28 5" xfId="3478"/>
    <cellStyle name="Обычный 28 6" xfId="3479"/>
    <cellStyle name="Обычный 28 7" xfId="3480"/>
    <cellStyle name="Обычный 28 8" xfId="3481"/>
    <cellStyle name="Обычный 28 9" xfId="3482"/>
    <cellStyle name="Обычный 28_048 011 2014-2015" xfId="3483"/>
    <cellStyle name="Обычный 29" xfId="3484"/>
    <cellStyle name="Обычный 29 10" xfId="3485"/>
    <cellStyle name="Обычный 29 11" xfId="3486"/>
    <cellStyle name="Обычный 29 12" xfId="3487"/>
    <cellStyle name="Обычный 29 13" xfId="3488"/>
    <cellStyle name="Обычный 29 14" xfId="3489"/>
    <cellStyle name="Обычный 29 15" xfId="3490"/>
    <cellStyle name="Обычный 29 16" xfId="3491"/>
    <cellStyle name="Обычный 29 17" xfId="3492"/>
    <cellStyle name="Обычный 29 18" xfId="3493"/>
    <cellStyle name="Обычный 29 19" xfId="3494"/>
    <cellStyle name="Обычный 29 2" xfId="3495"/>
    <cellStyle name="Обычный 29 20" xfId="3496"/>
    <cellStyle name="Обычный 29 21" xfId="3497"/>
    <cellStyle name="Обычный 29 3" xfId="3498"/>
    <cellStyle name="Обычный 29 4" xfId="3499"/>
    <cellStyle name="Обычный 29 5" xfId="3500"/>
    <cellStyle name="Обычный 29 6" xfId="3501"/>
    <cellStyle name="Обычный 29 7" xfId="3502"/>
    <cellStyle name="Обычный 29 8" xfId="3503"/>
    <cellStyle name="Обычный 29 9" xfId="3504"/>
    <cellStyle name="Обычный 29_048 011 2014-2015" xfId="3505"/>
    <cellStyle name="Обычный 3" xfId="3506"/>
    <cellStyle name="Обычный 3 10" xfId="3507"/>
    <cellStyle name="Обычный 3 10 2" xfId="3508"/>
    <cellStyle name="Обычный 3 11" xfId="3509"/>
    <cellStyle name="Обычный 3 12" xfId="3510"/>
    <cellStyle name="Обычный 3 13" xfId="3511"/>
    <cellStyle name="Обычный 3 14" xfId="3512"/>
    <cellStyle name="Обычный 3 15" xfId="3513"/>
    <cellStyle name="Обычный 3 16" xfId="3514"/>
    <cellStyle name="Обычный 3 17" xfId="3515"/>
    <cellStyle name="Обычный 3 18" xfId="3516"/>
    <cellStyle name="Обычный 3 19" xfId="3517"/>
    <cellStyle name="Обычный 3 2" xfId="3518"/>
    <cellStyle name="Обычный 3 2 10" xfId="3519"/>
    <cellStyle name="Обычный 3 2 11" xfId="3520"/>
    <cellStyle name="Обычный 3 2 12" xfId="3521"/>
    <cellStyle name="Обычный 3 2 13" xfId="3522"/>
    <cellStyle name="Обычный 3 2 2" xfId="3523"/>
    <cellStyle name="Обычный 3 2 2 2" xfId="3524"/>
    <cellStyle name="Обычный 3 2 2 2 2" xfId="3525"/>
    <cellStyle name="Обычный 3 2 2 2 3" xfId="3526"/>
    <cellStyle name="Обычный 3 2 2 2 4" xfId="3527"/>
    <cellStyle name="Обычный 3 2 2 3" xfId="3528"/>
    <cellStyle name="Обычный 3 2 2 4" xfId="3529"/>
    <cellStyle name="Обычный 3 2 3" xfId="3530"/>
    <cellStyle name="Обычный 3 2 4" xfId="3531"/>
    <cellStyle name="Обычный 3 2 5" xfId="3532"/>
    <cellStyle name="Обычный 3 2 6" xfId="3533"/>
    <cellStyle name="Обычный 3 2 7" xfId="3534"/>
    <cellStyle name="Обычный 3 2 8" xfId="3535"/>
    <cellStyle name="Обычный 3 2 9" xfId="3536"/>
    <cellStyle name="Обычный 3 20" xfId="3537"/>
    <cellStyle name="Обычный 3 21" xfId="3538"/>
    <cellStyle name="Обычный 3 22" xfId="3539"/>
    <cellStyle name="Обычный 3 23" xfId="3540"/>
    <cellStyle name="Обычный 3 24" xfId="3541"/>
    <cellStyle name="Обычный 3 25" xfId="3542"/>
    <cellStyle name="Обычный 3 26" xfId="3543"/>
    <cellStyle name="Обычный 3 27" xfId="3544"/>
    <cellStyle name="Обычный 3 28" xfId="3545"/>
    <cellStyle name="Обычный 3 29" xfId="3546"/>
    <cellStyle name="Обычный 3 3" xfId="3547"/>
    <cellStyle name="Обычный 3 3 2" xfId="3548"/>
    <cellStyle name="Обычный 3 30" xfId="3549"/>
    <cellStyle name="Обычный 3 31" xfId="3550"/>
    <cellStyle name="Обычный 3 32" xfId="3551"/>
    <cellStyle name="Обычный 3 33" xfId="3552"/>
    <cellStyle name="Обычный 3 34" xfId="3553"/>
    <cellStyle name="Обычный 3 35" xfId="3554"/>
    <cellStyle name="Обычный 3 36" xfId="3555"/>
    <cellStyle name="Обычный 3 37" xfId="3556"/>
    <cellStyle name="Обычный 3 38" xfId="3557"/>
    <cellStyle name="Обычный 3 39" xfId="3558"/>
    <cellStyle name="Обычный 3 4" xfId="3559"/>
    <cellStyle name="Обычный 3 4 2" xfId="3560"/>
    <cellStyle name="Обычный 3 4 2 2" xfId="3561"/>
    <cellStyle name="Обычный 3 4 2 3" xfId="3562"/>
    <cellStyle name="Обычный 3 4 2 4" xfId="3563"/>
    <cellStyle name="Обычный 3 4 3" xfId="3564"/>
    <cellStyle name="Обычный 3 4 4" xfId="3565"/>
    <cellStyle name="Обычный 3 4 5" xfId="3566"/>
    <cellStyle name="Обычный 3 4 6" xfId="3567"/>
    <cellStyle name="Обычный 3 4_Xl0000031" xfId="3568"/>
    <cellStyle name="Обычный 3 40" xfId="3569"/>
    <cellStyle name="Обычный 3 41" xfId="3570"/>
    <cellStyle name="Обычный 3 42" xfId="3571"/>
    <cellStyle name="Обычный 3 43" xfId="3572"/>
    <cellStyle name="Обычный 3 44" xfId="3573"/>
    <cellStyle name="Обычный 3 45" xfId="3574"/>
    <cellStyle name="Обычный 3 46" xfId="3575"/>
    <cellStyle name="Обычный 3 47" xfId="3576"/>
    <cellStyle name="Обычный 3 48" xfId="3577"/>
    <cellStyle name="Обычный 3 49" xfId="3578"/>
    <cellStyle name="Обычный 3 5" xfId="3579"/>
    <cellStyle name="Обычный 3 50" xfId="3580"/>
    <cellStyle name="Обычный 3 51" xfId="3581"/>
    <cellStyle name="Обычный 3 52" xfId="3582"/>
    <cellStyle name="Обычный 3 53" xfId="3583"/>
    <cellStyle name="Обычный 3 54" xfId="3584"/>
    <cellStyle name="Обычный 3 55" xfId="3585"/>
    <cellStyle name="Обычный 3 56" xfId="3586"/>
    <cellStyle name="Обычный 3 57" xfId="3587"/>
    <cellStyle name="Обычный 3 58" xfId="3588"/>
    <cellStyle name="Обычный 3 59" xfId="3589"/>
    <cellStyle name="Обычный 3 6" xfId="3590"/>
    <cellStyle name="Обычный 3 60" xfId="3591"/>
    <cellStyle name="Обычный 3 7" xfId="3592"/>
    <cellStyle name="Обычный 3 8" xfId="3593"/>
    <cellStyle name="Обычный 3 9" xfId="3594"/>
    <cellStyle name="Обычный 3 9 2" xfId="3595"/>
    <cellStyle name="Обычный 3_010 015 БЗ на 2013-2015гг" xfId="3596"/>
    <cellStyle name="Обычный 30" xfId="3597"/>
    <cellStyle name="Обычный 30 10" xfId="3598"/>
    <cellStyle name="Обычный 30 11" xfId="3599"/>
    <cellStyle name="Обычный 30 12" xfId="3600"/>
    <cellStyle name="Обычный 30 13" xfId="3601"/>
    <cellStyle name="Обычный 30 14" xfId="3602"/>
    <cellStyle name="Обычный 30 15" xfId="3603"/>
    <cellStyle name="Обычный 30 16" xfId="3604"/>
    <cellStyle name="Обычный 30 17" xfId="3605"/>
    <cellStyle name="Обычный 30 18" xfId="3606"/>
    <cellStyle name="Обычный 30 19" xfId="3607"/>
    <cellStyle name="Обычный 30 2" xfId="3608"/>
    <cellStyle name="Обычный 30 20" xfId="3609"/>
    <cellStyle name="Обычный 30 21" xfId="3610"/>
    <cellStyle name="Обычный 30 3" xfId="3611"/>
    <cellStyle name="Обычный 30 4" xfId="3612"/>
    <cellStyle name="Обычный 30 5" xfId="3613"/>
    <cellStyle name="Обычный 30 6" xfId="3614"/>
    <cellStyle name="Обычный 30 7" xfId="3615"/>
    <cellStyle name="Обычный 30 8" xfId="3616"/>
    <cellStyle name="Обычный 30 9" xfId="3617"/>
    <cellStyle name="Обычный 30_048 011 2014-2015" xfId="3618"/>
    <cellStyle name="Обычный 31" xfId="3619"/>
    <cellStyle name="Обычный 31 10" xfId="3620"/>
    <cellStyle name="Обычный 31 11" xfId="3621"/>
    <cellStyle name="Обычный 31 12" xfId="3622"/>
    <cellStyle name="Обычный 31 13" xfId="3623"/>
    <cellStyle name="Обычный 31 14" xfId="3624"/>
    <cellStyle name="Обычный 31 15" xfId="3625"/>
    <cellStyle name="Обычный 31 16" xfId="3626"/>
    <cellStyle name="Обычный 31 17" xfId="3627"/>
    <cellStyle name="Обычный 31 18" xfId="3628"/>
    <cellStyle name="Обычный 31 19" xfId="3629"/>
    <cellStyle name="Обычный 31 2" xfId="3630"/>
    <cellStyle name="Обычный 31 20" xfId="3631"/>
    <cellStyle name="Обычный 31 21" xfId="3632"/>
    <cellStyle name="Обычный 31 3" xfId="3633"/>
    <cellStyle name="Обычный 31 4" xfId="3634"/>
    <cellStyle name="Обычный 31 5" xfId="3635"/>
    <cellStyle name="Обычный 31 6" xfId="3636"/>
    <cellStyle name="Обычный 31 7" xfId="3637"/>
    <cellStyle name="Обычный 31 8" xfId="3638"/>
    <cellStyle name="Обычный 31 9" xfId="3639"/>
    <cellStyle name="Обычный 31_048 011 2014-2015" xfId="3640"/>
    <cellStyle name="Обычный 32" xfId="3641"/>
    <cellStyle name="Обычный 32 10" xfId="3642"/>
    <cellStyle name="Обычный 32 11" xfId="3643"/>
    <cellStyle name="Обычный 32 12" xfId="3644"/>
    <cellStyle name="Обычный 32 13" xfId="3645"/>
    <cellStyle name="Обычный 32 14" xfId="3646"/>
    <cellStyle name="Обычный 32 15" xfId="3647"/>
    <cellStyle name="Обычный 32 16" xfId="3648"/>
    <cellStyle name="Обычный 32 17" xfId="3649"/>
    <cellStyle name="Обычный 32 18" xfId="3650"/>
    <cellStyle name="Обычный 32 19" xfId="3651"/>
    <cellStyle name="Обычный 32 2" xfId="3652"/>
    <cellStyle name="Обычный 32 20" xfId="3653"/>
    <cellStyle name="Обычный 32 21" xfId="3654"/>
    <cellStyle name="Обычный 32 3" xfId="3655"/>
    <cellStyle name="Обычный 32 4" xfId="3656"/>
    <cellStyle name="Обычный 32 5" xfId="3657"/>
    <cellStyle name="Обычный 32 6" xfId="3658"/>
    <cellStyle name="Обычный 32 7" xfId="3659"/>
    <cellStyle name="Обычный 32 8" xfId="3660"/>
    <cellStyle name="Обычный 32 9" xfId="3661"/>
    <cellStyle name="Обычный 32_048 011 2014-2015" xfId="3662"/>
    <cellStyle name="Обычный 33" xfId="3663"/>
    <cellStyle name="Обычный 33 10" xfId="3664"/>
    <cellStyle name="Обычный 33 11" xfId="3665"/>
    <cellStyle name="Обычный 33 12" xfId="3666"/>
    <cellStyle name="Обычный 33 13" xfId="3667"/>
    <cellStyle name="Обычный 33 14" xfId="3668"/>
    <cellStyle name="Обычный 33 15" xfId="3669"/>
    <cellStyle name="Обычный 33 16" xfId="3670"/>
    <cellStyle name="Обычный 33 17" xfId="3671"/>
    <cellStyle name="Обычный 33 18" xfId="3672"/>
    <cellStyle name="Обычный 33 19" xfId="3673"/>
    <cellStyle name="Обычный 33 2" xfId="3674"/>
    <cellStyle name="Обычный 33 20" xfId="3675"/>
    <cellStyle name="Обычный 33 21" xfId="3676"/>
    <cellStyle name="Обычный 33 3" xfId="3677"/>
    <cellStyle name="Обычный 33 4" xfId="3678"/>
    <cellStyle name="Обычный 33 5" xfId="3679"/>
    <cellStyle name="Обычный 33 6" xfId="3680"/>
    <cellStyle name="Обычный 33 7" xfId="3681"/>
    <cellStyle name="Обычный 33 8" xfId="3682"/>
    <cellStyle name="Обычный 33 9" xfId="3683"/>
    <cellStyle name="Обычный 33_048 011 2014-2015" xfId="3684"/>
    <cellStyle name="Обычный 34" xfId="3685"/>
    <cellStyle name="Обычный 34 10" xfId="3686"/>
    <cellStyle name="Обычный 34 11" xfId="3687"/>
    <cellStyle name="Обычный 34 12" xfId="3688"/>
    <cellStyle name="Обычный 34 13" xfId="3689"/>
    <cellStyle name="Обычный 34 14" xfId="3690"/>
    <cellStyle name="Обычный 34 15" xfId="3691"/>
    <cellStyle name="Обычный 34 16" xfId="3692"/>
    <cellStyle name="Обычный 34 17" xfId="3693"/>
    <cellStyle name="Обычный 34 18" xfId="3694"/>
    <cellStyle name="Обычный 34 19" xfId="3695"/>
    <cellStyle name="Обычный 34 2" xfId="3696"/>
    <cellStyle name="Обычный 34 20" xfId="3697"/>
    <cellStyle name="Обычный 34 21" xfId="3698"/>
    <cellStyle name="Обычный 34 3" xfId="3699"/>
    <cellStyle name="Обычный 34 4" xfId="3700"/>
    <cellStyle name="Обычный 34 5" xfId="3701"/>
    <cellStyle name="Обычный 34 6" xfId="3702"/>
    <cellStyle name="Обычный 34 7" xfId="3703"/>
    <cellStyle name="Обычный 34 8" xfId="3704"/>
    <cellStyle name="Обычный 34 9" xfId="3705"/>
    <cellStyle name="Обычный 34_048 011 2014-2015" xfId="3706"/>
    <cellStyle name="Обычный 35" xfId="3707"/>
    <cellStyle name="Обычный 35 10" xfId="3708"/>
    <cellStyle name="Обычный 35 11" xfId="3709"/>
    <cellStyle name="Обычный 35 12" xfId="3710"/>
    <cellStyle name="Обычный 35 13" xfId="3711"/>
    <cellStyle name="Обычный 35 14" xfId="3712"/>
    <cellStyle name="Обычный 35 15" xfId="3713"/>
    <cellStyle name="Обычный 35 16" xfId="3714"/>
    <cellStyle name="Обычный 35 17" xfId="3715"/>
    <cellStyle name="Обычный 35 18" xfId="3716"/>
    <cellStyle name="Обычный 35 19" xfId="3717"/>
    <cellStyle name="Обычный 35 2" xfId="3718"/>
    <cellStyle name="Обычный 35 20" xfId="3719"/>
    <cellStyle name="Обычный 35 21" xfId="3720"/>
    <cellStyle name="Обычный 35 3" xfId="3721"/>
    <cellStyle name="Обычный 35 4" xfId="3722"/>
    <cellStyle name="Обычный 35 5" xfId="3723"/>
    <cellStyle name="Обычный 35 6" xfId="3724"/>
    <cellStyle name="Обычный 35 7" xfId="3725"/>
    <cellStyle name="Обычный 35 8" xfId="3726"/>
    <cellStyle name="Обычный 35 9" xfId="3727"/>
    <cellStyle name="Обычный 35_048 011 2014-2015" xfId="3728"/>
    <cellStyle name="Обычный 36" xfId="3729"/>
    <cellStyle name="Обычный 36 10" xfId="3730"/>
    <cellStyle name="Обычный 36 11" xfId="3731"/>
    <cellStyle name="Обычный 36 12" xfId="3732"/>
    <cellStyle name="Обычный 36 13" xfId="3733"/>
    <cellStyle name="Обычный 36 14" xfId="3734"/>
    <cellStyle name="Обычный 36 15" xfId="3735"/>
    <cellStyle name="Обычный 36 16" xfId="3736"/>
    <cellStyle name="Обычный 36 17" xfId="3737"/>
    <cellStyle name="Обычный 36 18" xfId="3738"/>
    <cellStyle name="Обычный 36 19" xfId="3739"/>
    <cellStyle name="Обычный 36 2" xfId="3740"/>
    <cellStyle name="Обычный 36 20" xfId="3741"/>
    <cellStyle name="Обычный 36 21" xfId="3742"/>
    <cellStyle name="Обычный 36 3" xfId="3743"/>
    <cellStyle name="Обычный 36 4" xfId="3744"/>
    <cellStyle name="Обычный 36 5" xfId="3745"/>
    <cellStyle name="Обычный 36 6" xfId="3746"/>
    <cellStyle name="Обычный 36 7" xfId="3747"/>
    <cellStyle name="Обычный 36 8" xfId="3748"/>
    <cellStyle name="Обычный 36 9" xfId="3749"/>
    <cellStyle name="Обычный 36_048 011 2014-2015" xfId="3750"/>
    <cellStyle name="Обычный 37" xfId="3751"/>
    <cellStyle name="Обычный 37 10" xfId="3752"/>
    <cellStyle name="Обычный 37 11" xfId="3753"/>
    <cellStyle name="Обычный 37 12" xfId="3754"/>
    <cellStyle name="Обычный 37 13" xfId="3755"/>
    <cellStyle name="Обычный 37 14" xfId="3756"/>
    <cellStyle name="Обычный 37 15" xfId="3757"/>
    <cellStyle name="Обычный 37 16" xfId="3758"/>
    <cellStyle name="Обычный 37 17" xfId="3759"/>
    <cellStyle name="Обычный 37 18" xfId="3760"/>
    <cellStyle name="Обычный 37 19" xfId="3761"/>
    <cellStyle name="Обычный 37 2" xfId="3762"/>
    <cellStyle name="Обычный 37 20" xfId="3763"/>
    <cellStyle name="Обычный 37 21" xfId="3764"/>
    <cellStyle name="Обычный 37 3" xfId="3765"/>
    <cellStyle name="Обычный 37 4" xfId="3766"/>
    <cellStyle name="Обычный 37 5" xfId="3767"/>
    <cellStyle name="Обычный 37 6" xfId="3768"/>
    <cellStyle name="Обычный 37 7" xfId="3769"/>
    <cellStyle name="Обычный 37 8" xfId="3770"/>
    <cellStyle name="Обычный 37 9" xfId="3771"/>
    <cellStyle name="Обычный 37_048 011 2014-2015" xfId="3772"/>
    <cellStyle name="Обычный 38" xfId="3773"/>
    <cellStyle name="Обычный 38 10" xfId="3774"/>
    <cellStyle name="Обычный 38 11" xfId="3775"/>
    <cellStyle name="Обычный 38 12" xfId="3776"/>
    <cellStyle name="Обычный 38 13" xfId="3777"/>
    <cellStyle name="Обычный 38 14" xfId="3778"/>
    <cellStyle name="Обычный 38 15" xfId="3779"/>
    <cellStyle name="Обычный 38 16" xfId="3780"/>
    <cellStyle name="Обычный 38 17" xfId="3781"/>
    <cellStyle name="Обычный 38 18" xfId="3782"/>
    <cellStyle name="Обычный 38 19" xfId="3783"/>
    <cellStyle name="Обычный 38 2" xfId="3784"/>
    <cellStyle name="Обычный 38 20" xfId="3785"/>
    <cellStyle name="Обычный 38 21" xfId="3786"/>
    <cellStyle name="Обычный 38 3" xfId="3787"/>
    <cellStyle name="Обычный 38 4" xfId="3788"/>
    <cellStyle name="Обычный 38 5" xfId="3789"/>
    <cellStyle name="Обычный 38 6" xfId="3790"/>
    <cellStyle name="Обычный 38 7" xfId="3791"/>
    <cellStyle name="Обычный 38 8" xfId="3792"/>
    <cellStyle name="Обычный 38 9" xfId="3793"/>
    <cellStyle name="Обычный 38_048 011 2014-2015" xfId="3794"/>
    <cellStyle name="Обычный 39" xfId="3795"/>
    <cellStyle name="Обычный 39 10" xfId="3796"/>
    <cellStyle name="Обычный 39 11" xfId="3797"/>
    <cellStyle name="Обычный 39 12" xfId="3798"/>
    <cellStyle name="Обычный 39 13" xfId="3799"/>
    <cellStyle name="Обычный 39 14" xfId="3800"/>
    <cellStyle name="Обычный 39 15" xfId="3801"/>
    <cellStyle name="Обычный 39 16" xfId="3802"/>
    <cellStyle name="Обычный 39 17" xfId="3803"/>
    <cellStyle name="Обычный 39 18" xfId="3804"/>
    <cellStyle name="Обычный 39 19" xfId="3805"/>
    <cellStyle name="Обычный 39 2" xfId="3806"/>
    <cellStyle name="Обычный 39 20" xfId="3807"/>
    <cellStyle name="Обычный 39 21" xfId="3808"/>
    <cellStyle name="Обычный 39 3" xfId="3809"/>
    <cellStyle name="Обычный 39 4" xfId="3810"/>
    <cellStyle name="Обычный 39 5" xfId="3811"/>
    <cellStyle name="Обычный 39 6" xfId="3812"/>
    <cellStyle name="Обычный 39 7" xfId="3813"/>
    <cellStyle name="Обычный 39 8" xfId="3814"/>
    <cellStyle name="Обычный 39 9" xfId="3815"/>
    <cellStyle name="Обычный 39_048 011 2014-2015" xfId="3816"/>
    <cellStyle name="Обычный 4" xfId="3817"/>
    <cellStyle name="Обычный 4 10" xfId="3818"/>
    <cellStyle name="Обычный 4 11" xfId="3819"/>
    <cellStyle name="Обычный 4 12" xfId="3820"/>
    <cellStyle name="Обычный 4 13" xfId="3821"/>
    <cellStyle name="Обычный 4 14" xfId="3822"/>
    <cellStyle name="Обычный 4 15" xfId="3823"/>
    <cellStyle name="Обычный 4 16" xfId="3824"/>
    <cellStyle name="Обычный 4 17" xfId="3825"/>
    <cellStyle name="Обычный 4 18" xfId="3826"/>
    <cellStyle name="Обычный 4 19" xfId="3827"/>
    <cellStyle name="Обычный 4 2" xfId="3828"/>
    <cellStyle name="Обычный 4 2 2" xfId="3829"/>
    <cellStyle name="Обычный 4 2 3" xfId="3830"/>
    <cellStyle name="Обычный 4 2 4" xfId="3831"/>
    <cellStyle name="Обычный 4 20" xfId="3832"/>
    <cellStyle name="Обычный 4 21" xfId="3833"/>
    <cellStyle name="Обычный 4 22" xfId="3834"/>
    <cellStyle name="Обычный 4 23" xfId="3835"/>
    <cellStyle name="Обычный 4 24" xfId="3836"/>
    <cellStyle name="Обычный 4 3" xfId="3837"/>
    <cellStyle name="Обычный 4 3 2" xfId="3838"/>
    <cellStyle name="Обычный 4 4" xfId="3839"/>
    <cellStyle name="Обычный 4 5" xfId="3840"/>
    <cellStyle name="Обычный 4 6" xfId="3841"/>
    <cellStyle name="Обычный 4 7" xfId="3842"/>
    <cellStyle name="Обычный 4 8" xfId="3843"/>
    <cellStyle name="Обычный 4 9" xfId="3844"/>
    <cellStyle name="Обычный 4_010 015 БЗ на 2013-2015гг" xfId="3845"/>
    <cellStyle name="Обычный 40" xfId="3846"/>
    <cellStyle name="Обычный 40 10" xfId="3847"/>
    <cellStyle name="Обычный 40 11" xfId="3848"/>
    <cellStyle name="Обычный 40 12" xfId="3849"/>
    <cellStyle name="Обычный 40 13" xfId="3850"/>
    <cellStyle name="Обычный 40 14" xfId="3851"/>
    <cellStyle name="Обычный 40 15" xfId="3852"/>
    <cellStyle name="Обычный 40 16" xfId="3853"/>
    <cellStyle name="Обычный 40 17" xfId="3854"/>
    <cellStyle name="Обычный 40 18" xfId="3855"/>
    <cellStyle name="Обычный 40 19" xfId="3856"/>
    <cellStyle name="Обычный 40 2" xfId="3857"/>
    <cellStyle name="Обычный 40 20" xfId="3858"/>
    <cellStyle name="Обычный 40 21" xfId="3859"/>
    <cellStyle name="Обычный 40 3" xfId="3860"/>
    <cellStyle name="Обычный 40 4" xfId="3861"/>
    <cellStyle name="Обычный 40 5" xfId="3862"/>
    <cellStyle name="Обычный 40 6" xfId="3863"/>
    <cellStyle name="Обычный 40 7" xfId="3864"/>
    <cellStyle name="Обычный 40 8" xfId="3865"/>
    <cellStyle name="Обычный 40 9" xfId="3866"/>
    <cellStyle name="Обычный 40_048 011 2014-2015" xfId="3867"/>
    <cellStyle name="Обычный 41" xfId="3868"/>
    <cellStyle name="Обычный 41 10" xfId="3869"/>
    <cellStyle name="Обычный 41 11" xfId="3870"/>
    <cellStyle name="Обычный 41 12" xfId="3871"/>
    <cellStyle name="Обычный 41 13" xfId="3872"/>
    <cellStyle name="Обычный 41 14" xfId="3873"/>
    <cellStyle name="Обычный 41 15" xfId="3874"/>
    <cellStyle name="Обычный 41 16" xfId="3875"/>
    <cellStyle name="Обычный 41 17" xfId="3876"/>
    <cellStyle name="Обычный 41 18" xfId="3877"/>
    <cellStyle name="Обычный 41 19" xfId="3878"/>
    <cellStyle name="Обычный 41 2" xfId="3879"/>
    <cellStyle name="Обычный 41 20" xfId="3880"/>
    <cellStyle name="Обычный 41 21" xfId="3881"/>
    <cellStyle name="Обычный 41 3" xfId="3882"/>
    <cellStyle name="Обычный 41 4" xfId="3883"/>
    <cellStyle name="Обычный 41 5" xfId="3884"/>
    <cellStyle name="Обычный 41 6" xfId="3885"/>
    <cellStyle name="Обычный 41 7" xfId="3886"/>
    <cellStyle name="Обычный 41 8" xfId="3887"/>
    <cellStyle name="Обычный 41 9" xfId="3888"/>
    <cellStyle name="Обычный 41_048 011 2014-2015" xfId="3889"/>
    <cellStyle name="Обычный 42" xfId="3890"/>
    <cellStyle name="Обычный 42 10" xfId="3891"/>
    <cellStyle name="Обычный 42 11" xfId="3892"/>
    <cellStyle name="Обычный 42 12" xfId="3893"/>
    <cellStyle name="Обычный 42 13" xfId="3894"/>
    <cellStyle name="Обычный 42 14" xfId="3895"/>
    <cellStyle name="Обычный 42 15" xfId="3896"/>
    <cellStyle name="Обычный 42 16" xfId="3897"/>
    <cellStyle name="Обычный 42 17" xfId="3898"/>
    <cellStyle name="Обычный 42 18" xfId="3899"/>
    <cellStyle name="Обычный 42 19" xfId="3900"/>
    <cellStyle name="Обычный 42 2" xfId="3901"/>
    <cellStyle name="Обычный 42 20" xfId="3902"/>
    <cellStyle name="Обычный 42 21" xfId="3903"/>
    <cellStyle name="Обычный 42 3" xfId="3904"/>
    <cellStyle name="Обычный 42 4" xfId="3905"/>
    <cellStyle name="Обычный 42 5" xfId="3906"/>
    <cellStyle name="Обычный 42 6" xfId="3907"/>
    <cellStyle name="Обычный 42 7" xfId="3908"/>
    <cellStyle name="Обычный 42 8" xfId="3909"/>
    <cellStyle name="Обычный 42 9" xfId="3910"/>
    <cellStyle name="Обычный 42_048 011 2014-2015" xfId="3911"/>
    <cellStyle name="Обычный 43" xfId="3912"/>
    <cellStyle name="Обычный 43 10" xfId="3913"/>
    <cellStyle name="Обычный 43 11" xfId="3914"/>
    <cellStyle name="Обычный 43 12" xfId="3915"/>
    <cellStyle name="Обычный 43 13" xfId="3916"/>
    <cellStyle name="Обычный 43 14" xfId="3917"/>
    <cellStyle name="Обычный 43 15" xfId="3918"/>
    <cellStyle name="Обычный 43 16" xfId="3919"/>
    <cellStyle name="Обычный 43 17" xfId="3920"/>
    <cellStyle name="Обычный 43 18" xfId="3921"/>
    <cellStyle name="Обычный 43 19" xfId="3922"/>
    <cellStyle name="Обычный 43 2" xfId="3923"/>
    <cellStyle name="Обычный 43 20" xfId="3924"/>
    <cellStyle name="Обычный 43 21" xfId="3925"/>
    <cellStyle name="Обычный 43 3" xfId="3926"/>
    <cellStyle name="Обычный 43 4" xfId="3927"/>
    <cellStyle name="Обычный 43 5" xfId="3928"/>
    <cellStyle name="Обычный 43 6" xfId="3929"/>
    <cellStyle name="Обычный 43 7" xfId="3930"/>
    <cellStyle name="Обычный 43 8" xfId="3931"/>
    <cellStyle name="Обычный 43 9" xfId="3932"/>
    <cellStyle name="Обычный 43_048 011 2014-2015" xfId="3933"/>
    <cellStyle name="Обычный 44" xfId="3934"/>
    <cellStyle name="Обычный 44 10" xfId="3935"/>
    <cellStyle name="Обычный 44 11" xfId="3936"/>
    <cellStyle name="Обычный 44 12" xfId="3937"/>
    <cellStyle name="Обычный 44 13" xfId="3938"/>
    <cellStyle name="Обычный 44 14" xfId="3939"/>
    <cellStyle name="Обычный 44 15" xfId="3940"/>
    <cellStyle name="Обычный 44 16" xfId="3941"/>
    <cellStyle name="Обычный 44 17" xfId="3942"/>
    <cellStyle name="Обычный 44 18" xfId="3943"/>
    <cellStyle name="Обычный 44 19" xfId="3944"/>
    <cellStyle name="Обычный 44 2" xfId="3945"/>
    <cellStyle name="Обычный 44 20" xfId="3946"/>
    <cellStyle name="Обычный 44 21" xfId="3947"/>
    <cellStyle name="Обычный 44 3" xfId="3948"/>
    <cellStyle name="Обычный 44 4" xfId="3949"/>
    <cellStyle name="Обычный 44 5" xfId="3950"/>
    <cellStyle name="Обычный 44 6" xfId="3951"/>
    <cellStyle name="Обычный 44 7" xfId="3952"/>
    <cellStyle name="Обычный 44 8" xfId="3953"/>
    <cellStyle name="Обычный 44 9" xfId="3954"/>
    <cellStyle name="Обычный 44_048 011 2014-2015" xfId="3955"/>
    <cellStyle name="Обычный 45" xfId="3956"/>
    <cellStyle name="Обычный 45 10" xfId="3957"/>
    <cellStyle name="Обычный 45 11" xfId="3958"/>
    <cellStyle name="Обычный 45 12" xfId="3959"/>
    <cellStyle name="Обычный 45 13" xfId="3960"/>
    <cellStyle name="Обычный 45 14" xfId="3961"/>
    <cellStyle name="Обычный 45 15" xfId="3962"/>
    <cellStyle name="Обычный 45 16" xfId="3963"/>
    <cellStyle name="Обычный 45 17" xfId="3964"/>
    <cellStyle name="Обычный 45 18" xfId="3965"/>
    <cellStyle name="Обычный 45 19" xfId="3966"/>
    <cellStyle name="Обычный 45 2" xfId="3967"/>
    <cellStyle name="Обычный 45 20" xfId="3968"/>
    <cellStyle name="Обычный 45 21" xfId="3969"/>
    <cellStyle name="Обычный 45 3" xfId="3970"/>
    <cellStyle name="Обычный 45 4" xfId="3971"/>
    <cellStyle name="Обычный 45 5" xfId="3972"/>
    <cellStyle name="Обычный 45 6" xfId="3973"/>
    <cellStyle name="Обычный 45 7" xfId="3974"/>
    <cellStyle name="Обычный 45 8" xfId="3975"/>
    <cellStyle name="Обычный 45 9" xfId="3976"/>
    <cellStyle name="Обычный 45_048 011 2014-2015" xfId="3977"/>
    <cellStyle name="Обычный 46" xfId="3978"/>
    <cellStyle name="Обычный 46 10" xfId="3979"/>
    <cellStyle name="Обычный 46 11" xfId="3980"/>
    <cellStyle name="Обычный 46 12" xfId="3981"/>
    <cellStyle name="Обычный 46 13" xfId="3982"/>
    <cellStyle name="Обычный 46 14" xfId="3983"/>
    <cellStyle name="Обычный 46 15" xfId="3984"/>
    <cellStyle name="Обычный 46 16" xfId="3985"/>
    <cellStyle name="Обычный 46 17" xfId="3986"/>
    <cellStyle name="Обычный 46 18" xfId="3987"/>
    <cellStyle name="Обычный 46 19" xfId="3988"/>
    <cellStyle name="Обычный 46 2" xfId="3989"/>
    <cellStyle name="Обычный 46 20" xfId="3990"/>
    <cellStyle name="Обычный 46 21" xfId="3991"/>
    <cellStyle name="Обычный 46 3" xfId="3992"/>
    <cellStyle name="Обычный 46 4" xfId="3993"/>
    <cellStyle name="Обычный 46 5" xfId="3994"/>
    <cellStyle name="Обычный 46 6" xfId="3995"/>
    <cellStyle name="Обычный 46 7" xfId="3996"/>
    <cellStyle name="Обычный 46 8" xfId="3997"/>
    <cellStyle name="Обычный 46 9" xfId="3998"/>
    <cellStyle name="Обычный 46_048 011 2014-2015" xfId="3999"/>
    <cellStyle name="Обычный 47" xfId="4000"/>
    <cellStyle name="Обычный 47 10" xfId="4001"/>
    <cellStyle name="Обычный 47 11" xfId="4002"/>
    <cellStyle name="Обычный 47 12" xfId="4003"/>
    <cellStyle name="Обычный 47 13" xfId="4004"/>
    <cellStyle name="Обычный 47 14" xfId="4005"/>
    <cellStyle name="Обычный 47 15" xfId="4006"/>
    <cellStyle name="Обычный 47 16" xfId="4007"/>
    <cellStyle name="Обычный 47 17" xfId="4008"/>
    <cellStyle name="Обычный 47 18" xfId="4009"/>
    <cellStyle name="Обычный 47 19" xfId="4010"/>
    <cellStyle name="Обычный 47 2" xfId="4011"/>
    <cellStyle name="Обычный 47 20" xfId="4012"/>
    <cellStyle name="Обычный 47 21" xfId="4013"/>
    <cellStyle name="Обычный 47 3" xfId="4014"/>
    <cellStyle name="Обычный 47 4" xfId="4015"/>
    <cellStyle name="Обычный 47 5" xfId="4016"/>
    <cellStyle name="Обычный 47 6" xfId="4017"/>
    <cellStyle name="Обычный 47 7" xfId="4018"/>
    <cellStyle name="Обычный 47 8" xfId="4019"/>
    <cellStyle name="Обычный 47 9" xfId="4020"/>
    <cellStyle name="Обычный 47_048 011 2014-2015" xfId="4021"/>
    <cellStyle name="Обычный 48" xfId="4022"/>
    <cellStyle name="Обычный 48 10" xfId="4023"/>
    <cellStyle name="Обычный 48 11" xfId="4024"/>
    <cellStyle name="Обычный 48 12" xfId="4025"/>
    <cellStyle name="Обычный 48 13" xfId="4026"/>
    <cellStyle name="Обычный 48 14" xfId="4027"/>
    <cellStyle name="Обычный 48 15" xfId="4028"/>
    <cellStyle name="Обычный 48 16" xfId="4029"/>
    <cellStyle name="Обычный 48 17" xfId="4030"/>
    <cellStyle name="Обычный 48 18" xfId="4031"/>
    <cellStyle name="Обычный 48 19" xfId="4032"/>
    <cellStyle name="Обычный 48 2" xfId="4033"/>
    <cellStyle name="Обычный 48 20" xfId="4034"/>
    <cellStyle name="Обычный 48 21" xfId="4035"/>
    <cellStyle name="Обычный 48 3" xfId="4036"/>
    <cellStyle name="Обычный 48 4" xfId="4037"/>
    <cellStyle name="Обычный 48 5" xfId="4038"/>
    <cellStyle name="Обычный 48 6" xfId="4039"/>
    <cellStyle name="Обычный 48 7" xfId="4040"/>
    <cellStyle name="Обычный 48 8" xfId="4041"/>
    <cellStyle name="Обычный 48 9" xfId="4042"/>
    <cellStyle name="Обычный 48_048 011 2014-2015" xfId="4043"/>
    <cellStyle name="Обычный 49" xfId="4044"/>
    <cellStyle name="Обычный 49 10" xfId="4045"/>
    <cellStyle name="Обычный 49 11" xfId="4046"/>
    <cellStyle name="Обычный 49 12" xfId="4047"/>
    <cellStyle name="Обычный 49 13" xfId="4048"/>
    <cellStyle name="Обычный 49 14" xfId="4049"/>
    <cellStyle name="Обычный 49 15" xfId="4050"/>
    <cellStyle name="Обычный 49 16" xfId="4051"/>
    <cellStyle name="Обычный 49 17" xfId="4052"/>
    <cellStyle name="Обычный 49 18" xfId="4053"/>
    <cellStyle name="Обычный 49 19" xfId="4054"/>
    <cellStyle name="Обычный 49 2" xfId="4055"/>
    <cellStyle name="Обычный 49 20" xfId="4056"/>
    <cellStyle name="Обычный 49 21" xfId="4057"/>
    <cellStyle name="Обычный 49 3" xfId="4058"/>
    <cellStyle name="Обычный 49 4" xfId="4059"/>
    <cellStyle name="Обычный 49 5" xfId="4060"/>
    <cellStyle name="Обычный 49 6" xfId="4061"/>
    <cellStyle name="Обычный 49 7" xfId="4062"/>
    <cellStyle name="Обычный 49 8" xfId="4063"/>
    <cellStyle name="Обычный 49 9" xfId="4064"/>
    <cellStyle name="Обычный 49_048 011 2014-2015" xfId="4065"/>
    <cellStyle name="Обычный 5" xfId="4066"/>
    <cellStyle name="Обычный 5 10" xfId="4067"/>
    <cellStyle name="Обычный 5 11" xfId="4068"/>
    <cellStyle name="Обычный 5 12" xfId="4069"/>
    <cellStyle name="Обычный 5 13" xfId="4070"/>
    <cellStyle name="Обычный 5 14" xfId="4071"/>
    <cellStyle name="Обычный 5 15" xfId="4072"/>
    <cellStyle name="Обычный 5 16" xfId="4073"/>
    <cellStyle name="Обычный 5 17" xfId="4074"/>
    <cellStyle name="Обычный 5 18" xfId="4075"/>
    <cellStyle name="Обычный 5 19" xfId="4076"/>
    <cellStyle name="Обычный 5 2" xfId="4077"/>
    <cellStyle name="Обычный 5 2 2" xfId="4078"/>
    <cellStyle name="Обычный 5 20" xfId="4079"/>
    <cellStyle name="Обычный 5 21" xfId="4080"/>
    <cellStyle name="Обычный 5 22" xfId="4081"/>
    <cellStyle name="Обычный 5 3" xfId="4082"/>
    <cellStyle name="Обычный 5 4" xfId="4083"/>
    <cellStyle name="Обычный 5 5" xfId="4084"/>
    <cellStyle name="Обычный 5 6" xfId="4085"/>
    <cellStyle name="Обычный 5 7" xfId="4086"/>
    <cellStyle name="Обычный 5 8" xfId="4087"/>
    <cellStyle name="Обычный 5 9" xfId="4088"/>
    <cellStyle name="Обычный 5_010 015 БЗ на 2013-2015гг" xfId="4089"/>
    <cellStyle name="Обычный 50" xfId="4090"/>
    <cellStyle name="Обычный 50 10" xfId="4091"/>
    <cellStyle name="Обычный 50 11" xfId="4092"/>
    <cellStyle name="Обычный 50 12" xfId="4093"/>
    <cellStyle name="Обычный 50 13" xfId="4094"/>
    <cellStyle name="Обычный 50 14" xfId="4095"/>
    <cellStyle name="Обычный 50 15" xfId="4096"/>
    <cellStyle name="Обычный 50 16" xfId="4097"/>
    <cellStyle name="Обычный 50 17" xfId="4098"/>
    <cellStyle name="Обычный 50 18" xfId="4099"/>
    <cellStyle name="Обычный 50 19" xfId="4100"/>
    <cellStyle name="Обычный 50 2" xfId="4101"/>
    <cellStyle name="Обычный 50 20" xfId="4102"/>
    <cellStyle name="Обычный 50 21" xfId="4103"/>
    <cellStyle name="Обычный 50 3" xfId="4104"/>
    <cellStyle name="Обычный 50 4" xfId="4105"/>
    <cellStyle name="Обычный 50 5" xfId="4106"/>
    <cellStyle name="Обычный 50 6" xfId="4107"/>
    <cellStyle name="Обычный 50 7" xfId="4108"/>
    <cellStyle name="Обычный 50 8" xfId="4109"/>
    <cellStyle name="Обычный 50 9" xfId="4110"/>
    <cellStyle name="Обычный 50_048 011 2014-2015" xfId="4111"/>
    <cellStyle name="Обычный 51" xfId="4112"/>
    <cellStyle name="Обычный 51 10" xfId="4113"/>
    <cellStyle name="Обычный 51 11" xfId="4114"/>
    <cellStyle name="Обычный 51 12" xfId="4115"/>
    <cellStyle name="Обычный 51 13" xfId="4116"/>
    <cellStyle name="Обычный 51 14" xfId="4117"/>
    <cellStyle name="Обычный 51 15" xfId="4118"/>
    <cellStyle name="Обычный 51 16" xfId="4119"/>
    <cellStyle name="Обычный 51 17" xfId="4120"/>
    <cellStyle name="Обычный 51 18" xfId="4121"/>
    <cellStyle name="Обычный 51 19" xfId="4122"/>
    <cellStyle name="Обычный 51 2" xfId="4123"/>
    <cellStyle name="Обычный 51 20" xfId="4124"/>
    <cellStyle name="Обычный 51 21" xfId="4125"/>
    <cellStyle name="Обычный 51 3" xfId="4126"/>
    <cellStyle name="Обычный 51 4" xfId="4127"/>
    <cellStyle name="Обычный 51 5" xfId="4128"/>
    <cellStyle name="Обычный 51 6" xfId="4129"/>
    <cellStyle name="Обычный 51 7" xfId="4130"/>
    <cellStyle name="Обычный 51 8" xfId="4131"/>
    <cellStyle name="Обычный 51 9" xfId="4132"/>
    <cellStyle name="Обычный 51_048 011 2014-2015" xfId="4133"/>
    <cellStyle name="Обычный 52" xfId="4134"/>
    <cellStyle name="Обычный 52 10" xfId="4135"/>
    <cellStyle name="Обычный 52 11" xfId="4136"/>
    <cellStyle name="Обычный 52 12" xfId="4137"/>
    <cellStyle name="Обычный 52 13" xfId="4138"/>
    <cellStyle name="Обычный 52 14" xfId="4139"/>
    <cellStyle name="Обычный 52 15" xfId="4140"/>
    <cellStyle name="Обычный 52 16" xfId="4141"/>
    <cellStyle name="Обычный 52 17" xfId="4142"/>
    <cellStyle name="Обычный 52 18" xfId="4143"/>
    <cellStyle name="Обычный 52 19" xfId="4144"/>
    <cellStyle name="Обычный 52 2" xfId="4145"/>
    <cellStyle name="Обычный 52 20" xfId="4146"/>
    <cellStyle name="Обычный 52 21" xfId="4147"/>
    <cellStyle name="Обычный 52 3" xfId="4148"/>
    <cellStyle name="Обычный 52 4" xfId="4149"/>
    <cellStyle name="Обычный 52 5" xfId="4150"/>
    <cellStyle name="Обычный 52 6" xfId="4151"/>
    <cellStyle name="Обычный 52 7" xfId="4152"/>
    <cellStyle name="Обычный 52 8" xfId="4153"/>
    <cellStyle name="Обычный 52 9" xfId="4154"/>
    <cellStyle name="Обычный 52_048 011 2014-2015" xfId="4155"/>
    <cellStyle name="Обычный 53" xfId="4156"/>
    <cellStyle name="Обычный 53 10" xfId="4157"/>
    <cellStyle name="Обычный 53 11" xfId="4158"/>
    <cellStyle name="Обычный 53 12" xfId="4159"/>
    <cellStyle name="Обычный 53 13" xfId="4160"/>
    <cellStyle name="Обычный 53 14" xfId="4161"/>
    <cellStyle name="Обычный 53 15" xfId="4162"/>
    <cellStyle name="Обычный 53 16" xfId="4163"/>
    <cellStyle name="Обычный 53 17" xfId="4164"/>
    <cellStyle name="Обычный 53 18" xfId="4165"/>
    <cellStyle name="Обычный 53 19" xfId="4166"/>
    <cellStyle name="Обычный 53 2" xfId="4167"/>
    <cellStyle name="Обычный 53 20" xfId="4168"/>
    <cellStyle name="Обычный 53 21" xfId="4169"/>
    <cellStyle name="Обычный 53 3" xfId="4170"/>
    <cellStyle name="Обычный 53 4" xfId="4171"/>
    <cellStyle name="Обычный 53 5" xfId="4172"/>
    <cellStyle name="Обычный 53 6" xfId="4173"/>
    <cellStyle name="Обычный 53 7" xfId="4174"/>
    <cellStyle name="Обычный 53 8" xfId="4175"/>
    <cellStyle name="Обычный 53 9" xfId="4176"/>
    <cellStyle name="Обычный 53_048 011 2014-2015" xfId="4177"/>
    <cellStyle name="Обычный 54" xfId="4178"/>
    <cellStyle name="Обычный 54 10" xfId="4179"/>
    <cellStyle name="Обычный 54 11" xfId="4180"/>
    <cellStyle name="Обычный 54 12" xfId="4181"/>
    <cellStyle name="Обычный 54 13" xfId="4182"/>
    <cellStyle name="Обычный 54 14" xfId="4183"/>
    <cellStyle name="Обычный 54 15" xfId="4184"/>
    <cellStyle name="Обычный 54 16" xfId="4185"/>
    <cellStyle name="Обычный 54 17" xfId="4186"/>
    <cellStyle name="Обычный 54 18" xfId="4187"/>
    <cellStyle name="Обычный 54 19" xfId="4188"/>
    <cellStyle name="Обычный 54 2" xfId="4189"/>
    <cellStyle name="Обычный 54 20" xfId="4190"/>
    <cellStyle name="Обычный 54 21" xfId="4191"/>
    <cellStyle name="Обычный 54 3" xfId="4192"/>
    <cellStyle name="Обычный 54 4" xfId="4193"/>
    <cellStyle name="Обычный 54 5" xfId="4194"/>
    <cellStyle name="Обычный 54 6" xfId="4195"/>
    <cellStyle name="Обычный 54 7" xfId="4196"/>
    <cellStyle name="Обычный 54 8" xfId="4197"/>
    <cellStyle name="Обычный 54 9" xfId="4198"/>
    <cellStyle name="Обычный 54_048 011 2014-2015" xfId="4199"/>
    <cellStyle name="Обычный 55" xfId="4200"/>
    <cellStyle name="Обычный 55 10" xfId="4201"/>
    <cellStyle name="Обычный 55 11" xfId="4202"/>
    <cellStyle name="Обычный 55 12" xfId="4203"/>
    <cellStyle name="Обычный 55 13" xfId="4204"/>
    <cellStyle name="Обычный 55 14" xfId="4205"/>
    <cellStyle name="Обычный 55 15" xfId="4206"/>
    <cellStyle name="Обычный 55 16" xfId="4207"/>
    <cellStyle name="Обычный 55 17" xfId="4208"/>
    <cellStyle name="Обычный 55 18" xfId="4209"/>
    <cellStyle name="Обычный 55 19" xfId="4210"/>
    <cellStyle name="Обычный 55 2" xfId="4211"/>
    <cellStyle name="Обычный 55 20" xfId="4212"/>
    <cellStyle name="Обычный 55 21" xfId="4213"/>
    <cellStyle name="Обычный 55 3" xfId="4214"/>
    <cellStyle name="Обычный 55 4" xfId="4215"/>
    <cellStyle name="Обычный 55 5" xfId="4216"/>
    <cellStyle name="Обычный 55 6" xfId="4217"/>
    <cellStyle name="Обычный 55 7" xfId="4218"/>
    <cellStyle name="Обычный 55 8" xfId="4219"/>
    <cellStyle name="Обычный 55 9" xfId="4220"/>
    <cellStyle name="Обычный 55_048 011 2014-2015" xfId="4221"/>
    <cellStyle name="Обычный 56" xfId="4222"/>
    <cellStyle name="Обычный 56 10" xfId="4223"/>
    <cellStyle name="Обычный 56 11" xfId="4224"/>
    <cellStyle name="Обычный 56 12" xfId="4225"/>
    <cellStyle name="Обычный 56 13" xfId="4226"/>
    <cellStyle name="Обычный 56 14" xfId="4227"/>
    <cellStyle name="Обычный 56 15" xfId="4228"/>
    <cellStyle name="Обычный 56 16" xfId="4229"/>
    <cellStyle name="Обычный 56 17" xfId="4230"/>
    <cellStyle name="Обычный 56 18" xfId="4231"/>
    <cellStyle name="Обычный 56 19" xfId="4232"/>
    <cellStyle name="Обычный 56 2" xfId="4233"/>
    <cellStyle name="Обычный 56 20" xfId="4234"/>
    <cellStyle name="Обычный 56 21" xfId="4235"/>
    <cellStyle name="Обычный 56 3" xfId="4236"/>
    <cellStyle name="Обычный 56 4" xfId="4237"/>
    <cellStyle name="Обычный 56 5" xfId="4238"/>
    <cellStyle name="Обычный 56 6" xfId="4239"/>
    <cellStyle name="Обычный 56 7" xfId="4240"/>
    <cellStyle name="Обычный 56 8" xfId="4241"/>
    <cellStyle name="Обычный 56 9" xfId="4242"/>
    <cellStyle name="Обычный 56_048 011 2014-2015" xfId="4243"/>
    <cellStyle name="Обычный 57" xfId="4244"/>
    <cellStyle name="Обычный 57 10" xfId="4245"/>
    <cellStyle name="Обычный 57 11" xfId="4246"/>
    <cellStyle name="Обычный 57 12" xfId="4247"/>
    <cellStyle name="Обычный 57 13" xfId="4248"/>
    <cellStyle name="Обычный 57 14" xfId="4249"/>
    <cellStyle name="Обычный 57 15" xfId="4250"/>
    <cellStyle name="Обычный 57 16" xfId="4251"/>
    <cellStyle name="Обычный 57 17" xfId="4252"/>
    <cellStyle name="Обычный 57 18" xfId="4253"/>
    <cellStyle name="Обычный 57 19" xfId="4254"/>
    <cellStyle name="Обычный 57 2" xfId="4255"/>
    <cellStyle name="Обычный 57 20" xfId="4256"/>
    <cellStyle name="Обычный 57 21" xfId="4257"/>
    <cellStyle name="Обычный 57 3" xfId="4258"/>
    <cellStyle name="Обычный 57 4" xfId="4259"/>
    <cellStyle name="Обычный 57 5" xfId="4260"/>
    <cellStyle name="Обычный 57 6" xfId="4261"/>
    <cellStyle name="Обычный 57 7" xfId="4262"/>
    <cellStyle name="Обычный 57 8" xfId="4263"/>
    <cellStyle name="Обычный 57 9" xfId="4264"/>
    <cellStyle name="Обычный 57_048 011 2014-2015" xfId="4265"/>
    <cellStyle name="Обычный 58" xfId="4266"/>
    <cellStyle name="Обычный 58 10" xfId="4267"/>
    <cellStyle name="Обычный 58 11" xfId="4268"/>
    <cellStyle name="Обычный 58 12" xfId="4269"/>
    <cellStyle name="Обычный 58 13" xfId="4270"/>
    <cellStyle name="Обычный 58 14" xfId="4271"/>
    <cellStyle name="Обычный 58 15" xfId="4272"/>
    <cellStyle name="Обычный 58 16" xfId="4273"/>
    <cellStyle name="Обычный 58 17" xfId="4274"/>
    <cellStyle name="Обычный 58 18" xfId="4275"/>
    <cellStyle name="Обычный 58 19" xfId="4276"/>
    <cellStyle name="Обычный 58 2" xfId="4277"/>
    <cellStyle name="Обычный 58 20" xfId="4278"/>
    <cellStyle name="Обычный 58 21" xfId="4279"/>
    <cellStyle name="Обычный 58 3" xfId="4280"/>
    <cellStyle name="Обычный 58 4" xfId="4281"/>
    <cellStyle name="Обычный 58 5" xfId="4282"/>
    <cellStyle name="Обычный 58 6" xfId="4283"/>
    <cellStyle name="Обычный 58 7" xfId="4284"/>
    <cellStyle name="Обычный 58 8" xfId="4285"/>
    <cellStyle name="Обычный 58 9" xfId="4286"/>
    <cellStyle name="Обычный 58_048 011 2014-2015" xfId="4287"/>
    <cellStyle name="Обычный 59" xfId="4288"/>
    <cellStyle name="Обычный 59 10" xfId="4289"/>
    <cellStyle name="Обычный 59 11" xfId="4290"/>
    <cellStyle name="Обычный 59 12" xfId="4291"/>
    <cellStyle name="Обычный 59 13" xfId="4292"/>
    <cellStyle name="Обычный 59 14" xfId="4293"/>
    <cellStyle name="Обычный 59 15" xfId="4294"/>
    <cellStyle name="Обычный 59 16" xfId="4295"/>
    <cellStyle name="Обычный 59 17" xfId="4296"/>
    <cellStyle name="Обычный 59 18" xfId="4297"/>
    <cellStyle name="Обычный 59 19" xfId="4298"/>
    <cellStyle name="Обычный 59 2" xfId="4299"/>
    <cellStyle name="Обычный 59 20" xfId="4300"/>
    <cellStyle name="Обычный 59 21" xfId="4301"/>
    <cellStyle name="Обычный 59 3" xfId="4302"/>
    <cellStyle name="Обычный 59 4" xfId="4303"/>
    <cellStyle name="Обычный 59 5" xfId="4304"/>
    <cellStyle name="Обычный 59 6" xfId="4305"/>
    <cellStyle name="Обычный 59 7" xfId="4306"/>
    <cellStyle name="Обычный 59 8" xfId="4307"/>
    <cellStyle name="Обычный 59 9" xfId="4308"/>
    <cellStyle name="Обычный 59_048 011 2014-2015" xfId="4309"/>
    <cellStyle name="Обычный 6" xfId="4310"/>
    <cellStyle name="Обычный 6 10" xfId="4311"/>
    <cellStyle name="Обычный 6 11" xfId="4312"/>
    <cellStyle name="Обычный 6 12" xfId="4313"/>
    <cellStyle name="Обычный 6 13" xfId="4314"/>
    <cellStyle name="Обычный 6 14" xfId="4315"/>
    <cellStyle name="Обычный 6 15" xfId="4316"/>
    <cellStyle name="Обычный 6 16" xfId="4317"/>
    <cellStyle name="Обычный 6 17" xfId="4318"/>
    <cellStyle name="Обычный 6 18" xfId="4319"/>
    <cellStyle name="Обычный 6 19" xfId="4320"/>
    <cellStyle name="Обычный 6 2" xfId="4321"/>
    <cellStyle name="Обычный 6 2 2" xfId="4322"/>
    <cellStyle name="Обычный 6 2_Пр 4     11.05.11. ИКС" xfId="4323"/>
    <cellStyle name="Обычный 6 20" xfId="4324"/>
    <cellStyle name="Обычный 6 21" xfId="4325"/>
    <cellStyle name="Обычный 6 22" xfId="4326"/>
    <cellStyle name="Обычный 6 3" xfId="4327"/>
    <cellStyle name="Обычный 6 3 2" xfId="4328"/>
    <cellStyle name="Обычный 6 4" xfId="4329"/>
    <cellStyle name="Обычный 6 5" xfId="4330"/>
    <cellStyle name="Обычный 6 5 2" xfId="4331"/>
    <cellStyle name="Обычный 6 6" xfId="4332"/>
    <cellStyle name="Обычный 6 7" xfId="4333"/>
    <cellStyle name="Обычный 6 8" xfId="4334"/>
    <cellStyle name="Обычный 6 9" xfId="4335"/>
    <cellStyle name="Обычный 6_010 015 БЗ на 2013-2015гг" xfId="4336"/>
    <cellStyle name="Обычный 60" xfId="4337"/>
    <cellStyle name="Обычный 60 10" xfId="4338"/>
    <cellStyle name="Обычный 60 11" xfId="4339"/>
    <cellStyle name="Обычный 60 12" xfId="4340"/>
    <cellStyle name="Обычный 60 13" xfId="4341"/>
    <cellStyle name="Обычный 60 14" xfId="4342"/>
    <cellStyle name="Обычный 60 15" xfId="4343"/>
    <cellStyle name="Обычный 60 16" xfId="4344"/>
    <cellStyle name="Обычный 60 17" xfId="4345"/>
    <cellStyle name="Обычный 60 18" xfId="4346"/>
    <cellStyle name="Обычный 60 19" xfId="4347"/>
    <cellStyle name="Обычный 60 2" xfId="4348"/>
    <cellStyle name="Обычный 60 20" xfId="4349"/>
    <cellStyle name="Обычный 60 21" xfId="4350"/>
    <cellStyle name="Обычный 60 3" xfId="4351"/>
    <cellStyle name="Обычный 60 4" xfId="4352"/>
    <cellStyle name="Обычный 60 5" xfId="4353"/>
    <cellStyle name="Обычный 60 6" xfId="4354"/>
    <cellStyle name="Обычный 60 7" xfId="4355"/>
    <cellStyle name="Обычный 60 8" xfId="4356"/>
    <cellStyle name="Обычный 60 9" xfId="4357"/>
    <cellStyle name="Обычный 60_048 011 2014-2015" xfId="4358"/>
    <cellStyle name="Обычный 61" xfId="4359"/>
    <cellStyle name="Обычный 61 10" xfId="4360"/>
    <cellStyle name="Обычный 61 11" xfId="4361"/>
    <cellStyle name="Обычный 61 12" xfId="4362"/>
    <cellStyle name="Обычный 61 13" xfId="4363"/>
    <cellStyle name="Обычный 61 14" xfId="4364"/>
    <cellStyle name="Обычный 61 15" xfId="4365"/>
    <cellStyle name="Обычный 61 16" xfId="4366"/>
    <cellStyle name="Обычный 61 17" xfId="4367"/>
    <cellStyle name="Обычный 61 18" xfId="4368"/>
    <cellStyle name="Обычный 61 19" xfId="4369"/>
    <cellStyle name="Обычный 61 2" xfId="4370"/>
    <cellStyle name="Обычный 61 20" xfId="4371"/>
    <cellStyle name="Обычный 61 21" xfId="4372"/>
    <cellStyle name="Обычный 61 3" xfId="4373"/>
    <cellStyle name="Обычный 61 4" xfId="4374"/>
    <cellStyle name="Обычный 61 5" xfId="4375"/>
    <cellStyle name="Обычный 61 6" xfId="4376"/>
    <cellStyle name="Обычный 61 7" xfId="4377"/>
    <cellStyle name="Обычный 61 8" xfId="4378"/>
    <cellStyle name="Обычный 61 9" xfId="4379"/>
    <cellStyle name="Обычный 61_048 011 2014-2015" xfId="4380"/>
    <cellStyle name="Обычный 62" xfId="4381"/>
    <cellStyle name="Обычный 62 10" xfId="4382"/>
    <cellStyle name="Обычный 62 11" xfId="4383"/>
    <cellStyle name="Обычный 62 12" xfId="4384"/>
    <cellStyle name="Обычный 62 13" xfId="4385"/>
    <cellStyle name="Обычный 62 14" xfId="4386"/>
    <cellStyle name="Обычный 62 15" xfId="4387"/>
    <cellStyle name="Обычный 62 16" xfId="4388"/>
    <cellStyle name="Обычный 62 17" xfId="4389"/>
    <cellStyle name="Обычный 62 18" xfId="4390"/>
    <cellStyle name="Обычный 62 19" xfId="4391"/>
    <cellStyle name="Обычный 62 2" xfId="4392"/>
    <cellStyle name="Обычный 62 20" xfId="4393"/>
    <cellStyle name="Обычный 62 21" xfId="4394"/>
    <cellStyle name="Обычный 62 3" xfId="4395"/>
    <cellStyle name="Обычный 62 4" xfId="4396"/>
    <cellStyle name="Обычный 62 5" xfId="4397"/>
    <cellStyle name="Обычный 62 6" xfId="4398"/>
    <cellStyle name="Обычный 62 7" xfId="4399"/>
    <cellStyle name="Обычный 62 8" xfId="4400"/>
    <cellStyle name="Обычный 62 9" xfId="4401"/>
    <cellStyle name="Обычный 62_048 011 2014-2015" xfId="4402"/>
    <cellStyle name="Обычный 63" xfId="4403"/>
    <cellStyle name="Обычный 63 10" xfId="4404"/>
    <cellStyle name="Обычный 63 11" xfId="4405"/>
    <cellStyle name="Обычный 63 12" xfId="4406"/>
    <cellStyle name="Обычный 63 13" xfId="4407"/>
    <cellStyle name="Обычный 63 14" xfId="4408"/>
    <cellStyle name="Обычный 63 15" xfId="4409"/>
    <cellStyle name="Обычный 63 16" xfId="4410"/>
    <cellStyle name="Обычный 63 17" xfId="4411"/>
    <cellStyle name="Обычный 63 18" xfId="4412"/>
    <cellStyle name="Обычный 63 19" xfId="4413"/>
    <cellStyle name="Обычный 63 2" xfId="4414"/>
    <cellStyle name="Обычный 63 20" xfId="4415"/>
    <cellStyle name="Обычный 63 21" xfId="4416"/>
    <cellStyle name="Обычный 63 3" xfId="4417"/>
    <cellStyle name="Обычный 63 4" xfId="4418"/>
    <cellStyle name="Обычный 63 5" xfId="4419"/>
    <cellStyle name="Обычный 63 6" xfId="4420"/>
    <cellStyle name="Обычный 63 7" xfId="4421"/>
    <cellStyle name="Обычный 63 8" xfId="4422"/>
    <cellStyle name="Обычный 63 9" xfId="4423"/>
    <cellStyle name="Обычный 63_048 011 2014-2015" xfId="4424"/>
    <cellStyle name="Обычный 64" xfId="4425"/>
    <cellStyle name="Обычный 64 10" xfId="4426"/>
    <cellStyle name="Обычный 64 11" xfId="4427"/>
    <cellStyle name="Обычный 64 12" xfId="4428"/>
    <cellStyle name="Обычный 64 13" xfId="4429"/>
    <cellStyle name="Обычный 64 14" xfId="4430"/>
    <cellStyle name="Обычный 64 15" xfId="4431"/>
    <cellStyle name="Обычный 64 16" xfId="4432"/>
    <cellStyle name="Обычный 64 17" xfId="4433"/>
    <cellStyle name="Обычный 64 18" xfId="4434"/>
    <cellStyle name="Обычный 64 19" xfId="4435"/>
    <cellStyle name="Обычный 64 2" xfId="4436"/>
    <cellStyle name="Обычный 64 20" xfId="4437"/>
    <cellStyle name="Обычный 64 21" xfId="4438"/>
    <cellStyle name="Обычный 64 3" xfId="4439"/>
    <cellStyle name="Обычный 64 4" xfId="4440"/>
    <cellStyle name="Обычный 64 5" xfId="4441"/>
    <cellStyle name="Обычный 64 6" xfId="4442"/>
    <cellStyle name="Обычный 64 7" xfId="4443"/>
    <cellStyle name="Обычный 64 8" xfId="4444"/>
    <cellStyle name="Обычный 64 9" xfId="4445"/>
    <cellStyle name="Обычный 64_048 011 2014-2015" xfId="4446"/>
    <cellStyle name="Обычный 65" xfId="4447"/>
    <cellStyle name="Обычный 65 10" xfId="4448"/>
    <cellStyle name="Обычный 65 11" xfId="4449"/>
    <cellStyle name="Обычный 65 12" xfId="4450"/>
    <cellStyle name="Обычный 65 13" xfId="4451"/>
    <cellStyle name="Обычный 65 14" xfId="4452"/>
    <cellStyle name="Обычный 65 15" xfId="4453"/>
    <cellStyle name="Обычный 65 16" xfId="4454"/>
    <cellStyle name="Обычный 65 17" xfId="4455"/>
    <cellStyle name="Обычный 65 18" xfId="4456"/>
    <cellStyle name="Обычный 65 19" xfId="4457"/>
    <cellStyle name="Обычный 65 2" xfId="4458"/>
    <cellStyle name="Обычный 65 20" xfId="4459"/>
    <cellStyle name="Обычный 65 21" xfId="4460"/>
    <cellStyle name="Обычный 65 3" xfId="4461"/>
    <cellStyle name="Обычный 65 4" xfId="4462"/>
    <cellStyle name="Обычный 65 5" xfId="4463"/>
    <cellStyle name="Обычный 65 6" xfId="4464"/>
    <cellStyle name="Обычный 65 7" xfId="4465"/>
    <cellStyle name="Обычный 65 8" xfId="4466"/>
    <cellStyle name="Обычный 65 9" xfId="4467"/>
    <cellStyle name="Обычный 65_048 011 2014-2015" xfId="4468"/>
    <cellStyle name="Обычный 66" xfId="4469"/>
    <cellStyle name="Обычный 66 10" xfId="4470"/>
    <cellStyle name="Обычный 66 11" xfId="4471"/>
    <cellStyle name="Обычный 66 12" xfId="4472"/>
    <cellStyle name="Обычный 66 13" xfId="4473"/>
    <cellStyle name="Обычный 66 14" xfId="4474"/>
    <cellStyle name="Обычный 66 15" xfId="4475"/>
    <cellStyle name="Обычный 66 16" xfId="4476"/>
    <cellStyle name="Обычный 66 17" xfId="4477"/>
    <cellStyle name="Обычный 66 18" xfId="4478"/>
    <cellStyle name="Обычный 66 19" xfId="4479"/>
    <cellStyle name="Обычный 66 2" xfId="4480"/>
    <cellStyle name="Обычный 66 20" xfId="4481"/>
    <cellStyle name="Обычный 66 21" xfId="4482"/>
    <cellStyle name="Обычный 66 3" xfId="4483"/>
    <cellStyle name="Обычный 66 4" xfId="4484"/>
    <cellStyle name="Обычный 66 5" xfId="4485"/>
    <cellStyle name="Обычный 66 6" xfId="4486"/>
    <cellStyle name="Обычный 66 7" xfId="4487"/>
    <cellStyle name="Обычный 66 8" xfId="4488"/>
    <cellStyle name="Обычный 66 9" xfId="4489"/>
    <cellStyle name="Обычный 66_048 011 2014-2015" xfId="4490"/>
    <cellStyle name="Обычный 67" xfId="4491"/>
    <cellStyle name="Обычный 67 10" xfId="4492"/>
    <cellStyle name="Обычный 67 11" xfId="4493"/>
    <cellStyle name="Обычный 67 12" xfId="4494"/>
    <cellStyle name="Обычный 67 13" xfId="4495"/>
    <cellStyle name="Обычный 67 14" xfId="4496"/>
    <cellStyle name="Обычный 67 15" xfId="4497"/>
    <cellStyle name="Обычный 67 16" xfId="4498"/>
    <cellStyle name="Обычный 67 17" xfId="4499"/>
    <cellStyle name="Обычный 67 18" xfId="4500"/>
    <cellStyle name="Обычный 67 19" xfId="4501"/>
    <cellStyle name="Обычный 67 2" xfId="4502"/>
    <cellStyle name="Обычный 67 20" xfId="4503"/>
    <cellStyle name="Обычный 67 21" xfId="4504"/>
    <cellStyle name="Обычный 67 3" xfId="4505"/>
    <cellStyle name="Обычный 67 4" xfId="4506"/>
    <cellStyle name="Обычный 67 5" xfId="4507"/>
    <cellStyle name="Обычный 67 6" xfId="4508"/>
    <cellStyle name="Обычный 67 7" xfId="4509"/>
    <cellStyle name="Обычный 67 8" xfId="4510"/>
    <cellStyle name="Обычный 67 9" xfId="4511"/>
    <cellStyle name="Обычный 67_048 011 2014-2015" xfId="4512"/>
    <cellStyle name="Обычный 68" xfId="4513"/>
    <cellStyle name="Обычный 68 10" xfId="4514"/>
    <cellStyle name="Обычный 68 11" xfId="4515"/>
    <cellStyle name="Обычный 68 12" xfId="4516"/>
    <cellStyle name="Обычный 68 13" xfId="4517"/>
    <cellStyle name="Обычный 68 14" xfId="4518"/>
    <cellStyle name="Обычный 68 15" xfId="4519"/>
    <cellStyle name="Обычный 68 16" xfId="4520"/>
    <cellStyle name="Обычный 68 17" xfId="4521"/>
    <cellStyle name="Обычный 68 18" xfId="4522"/>
    <cellStyle name="Обычный 68 19" xfId="4523"/>
    <cellStyle name="Обычный 68 2" xfId="4524"/>
    <cellStyle name="Обычный 68 20" xfId="4525"/>
    <cellStyle name="Обычный 68 21" xfId="4526"/>
    <cellStyle name="Обычный 68 3" xfId="4527"/>
    <cellStyle name="Обычный 68 4" xfId="4528"/>
    <cellStyle name="Обычный 68 5" xfId="4529"/>
    <cellStyle name="Обычный 68 6" xfId="4530"/>
    <cellStyle name="Обычный 68 7" xfId="4531"/>
    <cellStyle name="Обычный 68 8" xfId="4532"/>
    <cellStyle name="Обычный 68 9" xfId="4533"/>
    <cellStyle name="Обычный 68_048 011 2014-2015" xfId="4534"/>
    <cellStyle name="Обычный 69" xfId="4535"/>
    <cellStyle name="Обычный 69 10" xfId="4536"/>
    <cellStyle name="Обычный 69 11" xfId="4537"/>
    <cellStyle name="Обычный 69 12" xfId="4538"/>
    <cellStyle name="Обычный 69 13" xfId="4539"/>
    <cellStyle name="Обычный 69 14" xfId="4540"/>
    <cellStyle name="Обычный 69 15" xfId="4541"/>
    <cellStyle name="Обычный 69 16" xfId="4542"/>
    <cellStyle name="Обычный 69 17" xfId="4543"/>
    <cellStyle name="Обычный 69 18" xfId="4544"/>
    <cellStyle name="Обычный 69 19" xfId="4545"/>
    <cellStyle name="Обычный 69 2" xfId="4546"/>
    <cellStyle name="Обычный 69 20" xfId="4547"/>
    <cellStyle name="Обычный 69 21" xfId="4548"/>
    <cellStyle name="Обычный 69 3" xfId="4549"/>
    <cellStyle name="Обычный 69 4" xfId="4550"/>
    <cellStyle name="Обычный 69 5" xfId="4551"/>
    <cellStyle name="Обычный 69 6" xfId="4552"/>
    <cellStyle name="Обычный 69 7" xfId="4553"/>
    <cellStyle name="Обычный 69 8" xfId="4554"/>
    <cellStyle name="Обычный 69 9" xfId="4555"/>
    <cellStyle name="Обычный 69_048 011 2014-2015" xfId="4556"/>
    <cellStyle name="Обычный 7" xfId="4557"/>
    <cellStyle name="Обычный 7 10" xfId="4558"/>
    <cellStyle name="Обычный 7 11" xfId="4559"/>
    <cellStyle name="Обычный 7 12" xfId="4560"/>
    <cellStyle name="Обычный 7 13" xfId="4561"/>
    <cellStyle name="Обычный 7 14" xfId="4562"/>
    <cellStyle name="Обычный 7 15" xfId="4563"/>
    <cellStyle name="Обычный 7 16" xfId="4564"/>
    <cellStyle name="Обычный 7 17" xfId="4565"/>
    <cellStyle name="Обычный 7 18" xfId="4566"/>
    <cellStyle name="Обычный 7 19" xfId="4567"/>
    <cellStyle name="Обычный 7 2" xfId="4568"/>
    <cellStyle name="Обычный 7 2 2" xfId="4569"/>
    <cellStyle name="Обычный 7 20" xfId="4570"/>
    <cellStyle name="Обычный 7 21" xfId="4571"/>
    <cellStyle name="Обычный 7 22" xfId="4572"/>
    <cellStyle name="Обычный 7 3" xfId="4573"/>
    <cellStyle name="Обычный 7 4" xfId="4574"/>
    <cellStyle name="Обычный 7 5" xfId="4575"/>
    <cellStyle name="Обычный 7 6" xfId="4576"/>
    <cellStyle name="Обычный 7 7" xfId="4577"/>
    <cellStyle name="Обычный 7 8" xfId="4578"/>
    <cellStyle name="Обычный 7 9" xfId="4579"/>
    <cellStyle name="Обычный 70" xfId="4580"/>
    <cellStyle name="Обычный 70 10" xfId="4581"/>
    <cellStyle name="Обычный 70 11" xfId="4582"/>
    <cellStyle name="Обычный 70 12" xfId="4583"/>
    <cellStyle name="Обычный 70 13" xfId="4584"/>
    <cellStyle name="Обычный 70 14" xfId="4585"/>
    <cellStyle name="Обычный 70 15" xfId="4586"/>
    <cellStyle name="Обычный 70 16" xfId="4587"/>
    <cellStyle name="Обычный 70 17" xfId="4588"/>
    <cellStyle name="Обычный 70 18" xfId="4589"/>
    <cellStyle name="Обычный 70 19" xfId="4590"/>
    <cellStyle name="Обычный 70 2" xfId="4591"/>
    <cellStyle name="Обычный 70 20" xfId="4592"/>
    <cellStyle name="Обычный 70 21" xfId="4593"/>
    <cellStyle name="Обычный 70 3" xfId="4594"/>
    <cellStyle name="Обычный 70 4" xfId="4595"/>
    <cellStyle name="Обычный 70 5" xfId="4596"/>
    <cellStyle name="Обычный 70 6" xfId="4597"/>
    <cellStyle name="Обычный 70 7" xfId="4598"/>
    <cellStyle name="Обычный 70 8" xfId="4599"/>
    <cellStyle name="Обычный 70 9" xfId="4600"/>
    <cellStyle name="Обычный 70_048 011 2014-2015" xfId="4601"/>
    <cellStyle name="Обычный 71" xfId="4602"/>
    <cellStyle name="Обычный 71 10" xfId="4603"/>
    <cellStyle name="Обычный 71 11" xfId="4604"/>
    <cellStyle name="Обычный 71 12" xfId="4605"/>
    <cellStyle name="Обычный 71 13" xfId="4606"/>
    <cellStyle name="Обычный 71 14" xfId="4607"/>
    <cellStyle name="Обычный 71 15" xfId="4608"/>
    <cellStyle name="Обычный 71 16" xfId="4609"/>
    <cellStyle name="Обычный 71 17" xfId="4610"/>
    <cellStyle name="Обычный 71 18" xfId="4611"/>
    <cellStyle name="Обычный 71 19" xfId="4612"/>
    <cellStyle name="Обычный 71 2" xfId="4613"/>
    <cellStyle name="Обычный 71 20" xfId="4614"/>
    <cellStyle name="Обычный 71 21" xfId="4615"/>
    <cellStyle name="Обычный 71 3" xfId="4616"/>
    <cellStyle name="Обычный 71 4" xfId="4617"/>
    <cellStyle name="Обычный 71 5" xfId="4618"/>
    <cellStyle name="Обычный 71 6" xfId="4619"/>
    <cellStyle name="Обычный 71 7" xfId="4620"/>
    <cellStyle name="Обычный 71 8" xfId="4621"/>
    <cellStyle name="Обычный 71 9" xfId="4622"/>
    <cellStyle name="Обычный 71_048 011 2014-2015" xfId="4623"/>
    <cellStyle name="Обычный 72" xfId="4624"/>
    <cellStyle name="Обычный 72 10" xfId="4625"/>
    <cellStyle name="Обычный 72 11" xfId="4626"/>
    <cellStyle name="Обычный 72 12" xfId="4627"/>
    <cellStyle name="Обычный 72 13" xfId="4628"/>
    <cellStyle name="Обычный 72 14" xfId="4629"/>
    <cellStyle name="Обычный 72 15" xfId="4630"/>
    <cellStyle name="Обычный 72 16" xfId="4631"/>
    <cellStyle name="Обычный 72 17" xfId="4632"/>
    <cellStyle name="Обычный 72 18" xfId="4633"/>
    <cellStyle name="Обычный 72 19" xfId="4634"/>
    <cellStyle name="Обычный 72 2" xfId="4635"/>
    <cellStyle name="Обычный 72 20" xfId="4636"/>
    <cellStyle name="Обычный 72 21" xfId="4637"/>
    <cellStyle name="Обычный 72 3" xfId="4638"/>
    <cellStyle name="Обычный 72 4" xfId="4639"/>
    <cellStyle name="Обычный 72 5" xfId="4640"/>
    <cellStyle name="Обычный 72 6" xfId="4641"/>
    <cellStyle name="Обычный 72 7" xfId="4642"/>
    <cellStyle name="Обычный 72 8" xfId="4643"/>
    <cellStyle name="Обычный 72 9" xfId="4644"/>
    <cellStyle name="Обычный 72_048 011 2014-2015" xfId="4645"/>
    <cellStyle name="Обычный 73" xfId="4646"/>
    <cellStyle name="Обычный 73 10" xfId="4647"/>
    <cellStyle name="Обычный 73 11" xfId="4648"/>
    <cellStyle name="Обычный 73 12" xfId="4649"/>
    <cellStyle name="Обычный 73 13" xfId="4650"/>
    <cellStyle name="Обычный 73 14" xfId="4651"/>
    <cellStyle name="Обычный 73 15" xfId="4652"/>
    <cellStyle name="Обычный 73 16" xfId="4653"/>
    <cellStyle name="Обычный 73 17" xfId="4654"/>
    <cellStyle name="Обычный 73 18" xfId="4655"/>
    <cellStyle name="Обычный 73 19" xfId="4656"/>
    <cellStyle name="Обычный 73 2" xfId="4657"/>
    <cellStyle name="Обычный 73 20" xfId="4658"/>
    <cellStyle name="Обычный 73 21" xfId="4659"/>
    <cellStyle name="Обычный 73 3" xfId="4660"/>
    <cellStyle name="Обычный 73 4" xfId="4661"/>
    <cellStyle name="Обычный 73 5" xfId="4662"/>
    <cellStyle name="Обычный 73 6" xfId="4663"/>
    <cellStyle name="Обычный 73 7" xfId="4664"/>
    <cellStyle name="Обычный 73 8" xfId="4665"/>
    <cellStyle name="Обычный 73 9" xfId="4666"/>
    <cellStyle name="Обычный 73_048 011 2014-2015" xfId="4667"/>
    <cellStyle name="Обычный 74" xfId="4668"/>
    <cellStyle name="Обычный 74 10" xfId="4669"/>
    <cellStyle name="Обычный 74 11" xfId="4670"/>
    <cellStyle name="Обычный 74 12" xfId="4671"/>
    <cellStyle name="Обычный 74 13" xfId="4672"/>
    <cellStyle name="Обычный 74 14" xfId="4673"/>
    <cellStyle name="Обычный 74 15" xfId="4674"/>
    <cellStyle name="Обычный 74 16" xfId="4675"/>
    <cellStyle name="Обычный 74 17" xfId="4676"/>
    <cellStyle name="Обычный 74 18" xfId="4677"/>
    <cellStyle name="Обычный 74 19" xfId="4678"/>
    <cellStyle name="Обычный 74 2" xfId="4679"/>
    <cellStyle name="Обычный 74 20" xfId="4680"/>
    <cellStyle name="Обычный 74 21" xfId="4681"/>
    <cellStyle name="Обычный 74 3" xfId="4682"/>
    <cellStyle name="Обычный 74 4" xfId="4683"/>
    <cellStyle name="Обычный 74 5" xfId="4684"/>
    <cellStyle name="Обычный 74 6" xfId="4685"/>
    <cellStyle name="Обычный 74 7" xfId="4686"/>
    <cellStyle name="Обычный 74 8" xfId="4687"/>
    <cellStyle name="Обычный 74 9" xfId="4688"/>
    <cellStyle name="Обычный 74_048 011 2014-2015" xfId="4689"/>
    <cellStyle name="Обычный 75" xfId="4690"/>
    <cellStyle name="Обычный 75 10" xfId="4691"/>
    <cellStyle name="Обычный 75 11" xfId="4692"/>
    <cellStyle name="Обычный 75 12" xfId="4693"/>
    <cellStyle name="Обычный 75 13" xfId="4694"/>
    <cellStyle name="Обычный 75 14" xfId="4695"/>
    <cellStyle name="Обычный 75 15" xfId="4696"/>
    <cellStyle name="Обычный 75 16" xfId="4697"/>
    <cellStyle name="Обычный 75 17" xfId="4698"/>
    <cellStyle name="Обычный 75 18" xfId="4699"/>
    <cellStyle name="Обычный 75 19" xfId="4700"/>
    <cellStyle name="Обычный 75 2" xfId="4701"/>
    <cellStyle name="Обычный 75 20" xfId="4702"/>
    <cellStyle name="Обычный 75 21" xfId="4703"/>
    <cellStyle name="Обычный 75 3" xfId="4704"/>
    <cellStyle name="Обычный 75 4" xfId="4705"/>
    <cellStyle name="Обычный 75 5" xfId="4706"/>
    <cellStyle name="Обычный 75 6" xfId="4707"/>
    <cellStyle name="Обычный 75 7" xfId="4708"/>
    <cellStyle name="Обычный 75 8" xfId="4709"/>
    <cellStyle name="Обычный 75 9" xfId="4710"/>
    <cellStyle name="Обычный 75_048 011 2014-2015" xfId="4711"/>
    <cellStyle name="Обычный 76" xfId="4712"/>
    <cellStyle name="Обычный 76 10" xfId="4713"/>
    <cellStyle name="Обычный 76 11" xfId="4714"/>
    <cellStyle name="Обычный 76 12" xfId="4715"/>
    <cellStyle name="Обычный 76 13" xfId="4716"/>
    <cellStyle name="Обычный 76 14" xfId="4717"/>
    <cellStyle name="Обычный 76 15" xfId="4718"/>
    <cellStyle name="Обычный 76 16" xfId="4719"/>
    <cellStyle name="Обычный 76 17" xfId="4720"/>
    <cellStyle name="Обычный 76 18" xfId="4721"/>
    <cellStyle name="Обычный 76 19" xfId="4722"/>
    <cellStyle name="Обычный 76 2" xfId="4723"/>
    <cellStyle name="Обычный 76 20" xfId="4724"/>
    <cellStyle name="Обычный 76 21" xfId="4725"/>
    <cellStyle name="Обычный 76 3" xfId="4726"/>
    <cellStyle name="Обычный 76 4" xfId="4727"/>
    <cellStyle name="Обычный 76 5" xfId="4728"/>
    <cellStyle name="Обычный 76 6" xfId="4729"/>
    <cellStyle name="Обычный 76 7" xfId="4730"/>
    <cellStyle name="Обычный 76 8" xfId="4731"/>
    <cellStyle name="Обычный 76 9" xfId="4732"/>
    <cellStyle name="Обычный 76_048 011 2014-2015" xfId="4733"/>
    <cellStyle name="Обычный 77" xfId="4734"/>
    <cellStyle name="Обычный 77 10" xfId="4735"/>
    <cellStyle name="Обычный 77 11" xfId="4736"/>
    <cellStyle name="Обычный 77 12" xfId="4737"/>
    <cellStyle name="Обычный 77 13" xfId="4738"/>
    <cellStyle name="Обычный 77 14" xfId="4739"/>
    <cellStyle name="Обычный 77 15" xfId="4740"/>
    <cellStyle name="Обычный 77 16" xfId="4741"/>
    <cellStyle name="Обычный 77 17" xfId="4742"/>
    <cellStyle name="Обычный 77 18" xfId="4743"/>
    <cellStyle name="Обычный 77 19" xfId="4744"/>
    <cellStyle name="Обычный 77 2" xfId="4745"/>
    <cellStyle name="Обычный 77 20" xfId="4746"/>
    <cellStyle name="Обычный 77 21" xfId="4747"/>
    <cellStyle name="Обычный 77 3" xfId="4748"/>
    <cellStyle name="Обычный 77 4" xfId="4749"/>
    <cellStyle name="Обычный 77 5" xfId="4750"/>
    <cellStyle name="Обычный 77 6" xfId="4751"/>
    <cellStyle name="Обычный 77 7" xfId="4752"/>
    <cellStyle name="Обычный 77 8" xfId="4753"/>
    <cellStyle name="Обычный 77 9" xfId="4754"/>
    <cellStyle name="Обычный 77_048 011 2014-2015" xfId="4755"/>
    <cellStyle name="Обычный 78" xfId="4756"/>
    <cellStyle name="Обычный 78 10" xfId="4757"/>
    <cellStyle name="Обычный 78 11" xfId="4758"/>
    <cellStyle name="Обычный 78 12" xfId="4759"/>
    <cellStyle name="Обычный 78 13" xfId="4760"/>
    <cellStyle name="Обычный 78 14" xfId="4761"/>
    <cellStyle name="Обычный 78 15" xfId="4762"/>
    <cellStyle name="Обычный 78 16" xfId="4763"/>
    <cellStyle name="Обычный 78 17" xfId="4764"/>
    <cellStyle name="Обычный 78 18" xfId="4765"/>
    <cellStyle name="Обычный 78 19" xfId="4766"/>
    <cellStyle name="Обычный 78 2" xfId="4767"/>
    <cellStyle name="Обычный 78 20" xfId="4768"/>
    <cellStyle name="Обычный 78 21" xfId="4769"/>
    <cellStyle name="Обычный 78 3" xfId="4770"/>
    <cellStyle name="Обычный 78 4" xfId="4771"/>
    <cellStyle name="Обычный 78 5" xfId="4772"/>
    <cellStyle name="Обычный 78 6" xfId="4773"/>
    <cellStyle name="Обычный 78 7" xfId="4774"/>
    <cellStyle name="Обычный 78 8" xfId="4775"/>
    <cellStyle name="Обычный 78 9" xfId="4776"/>
    <cellStyle name="Обычный 78_048 011 2014-2015" xfId="4777"/>
    <cellStyle name="Обычный 79" xfId="4778"/>
    <cellStyle name="Обычный 79 10" xfId="4779"/>
    <cellStyle name="Обычный 79 11" xfId="4780"/>
    <cellStyle name="Обычный 79 12" xfId="4781"/>
    <cellStyle name="Обычный 79 13" xfId="4782"/>
    <cellStyle name="Обычный 79 14" xfId="4783"/>
    <cellStyle name="Обычный 79 15" xfId="4784"/>
    <cellStyle name="Обычный 79 16" xfId="4785"/>
    <cellStyle name="Обычный 79 17" xfId="4786"/>
    <cellStyle name="Обычный 79 18" xfId="4787"/>
    <cellStyle name="Обычный 79 19" xfId="4788"/>
    <cellStyle name="Обычный 79 2" xfId="4789"/>
    <cellStyle name="Обычный 79 20" xfId="4790"/>
    <cellStyle name="Обычный 79 21" xfId="4791"/>
    <cellStyle name="Обычный 79 3" xfId="4792"/>
    <cellStyle name="Обычный 79 4" xfId="4793"/>
    <cellStyle name="Обычный 79 5" xfId="4794"/>
    <cellStyle name="Обычный 79 6" xfId="4795"/>
    <cellStyle name="Обычный 79 7" xfId="4796"/>
    <cellStyle name="Обычный 79 8" xfId="4797"/>
    <cellStyle name="Обычный 79 9" xfId="4798"/>
    <cellStyle name="Обычный 79_048 011 2014-2015" xfId="4799"/>
    <cellStyle name="Обычный 8" xfId="4800"/>
    <cellStyle name="Обычный 8 10" xfId="4801"/>
    <cellStyle name="Обычный 8 11" xfId="4802"/>
    <cellStyle name="Обычный 8 12" xfId="4803"/>
    <cellStyle name="Обычный 8 13" xfId="4804"/>
    <cellStyle name="Обычный 8 14" xfId="4805"/>
    <cellStyle name="Обычный 8 15" xfId="4806"/>
    <cellStyle name="Обычный 8 16" xfId="4807"/>
    <cellStyle name="Обычный 8 17" xfId="4808"/>
    <cellStyle name="Обычный 8 18" xfId="4809"/>
    <cellStyle name="Обычный 8 19" xfId="4810"/>
    <cellStyle name="Обычный 8 2" xfId="4811"/>
    <cellStyle name="Обычный 8 2 2" xfId="4812"/>
    <cellStyle name="Обычный 8 20" xfId="4813"/>
    <cellStyle name="Обычный 8 21" xfId="4814"/>
    <cellStyle name="Обычный 8 22" xfId="4815"/>
    <cellStyle name="Обычный 8 3" xfId="4816"/>
    <cellStyle name="Обычный 8 4" xfId="4817"/>
    <cellStyle name="Обычный 8 5" xfId="4818"/>
    <cellStyle name="Обычный 8 6" xfId="4819"/>
    <cellStyle name="Обычный 8 7" xfId="4820"/>
    <cellStyle name="Обычный 8 8" xfId="4821"/>
    <cellStyle name="Обычный 8 9" xfId="4822"/>
    <cellStyle name="Обычный 80" xfId="4823"/>
    <cellStyle name="Обычный 80 10" xfId="4824"/>
    <cellStyle name="Обычный 80 11" xfId="4825"/>
    <cellStyle name="Обычный 80 12" xfId="4826"/>
    <cellStyle name="Обычный 80 13" xfId="4827"/>
    <cellStyle name="Обычный 80 14" xfId="4828"/>
    <cellStyle name="Обычный 80 15" xfId="4829"/>
    <cellStyle name="Обычный 80 16" xfId="4830"/>
    <cellStyle name="Обычный 80 17" xfId="4831"/>
    <cellStyle name="Обычный 80 18" xfId="4832"/>
    <cellStyle name="Обычный 80 19" xfId="4833"/>
    <cellStyle name="Обычный 80 2" xfId="4834"/>
    <cellStyle name="Обычный 80 20" xfId="4835"/>
    <cellStyle name="Обычный 80 21" xfId="4836"/>
    <cellStyle name="Обычный 80 3" xfId="4837"/>
    <cellStyle name="Обычный 80 4" xfId="4838"/>
    <cellStyle name="Обычный 80 5" xfId="4839"/>
    <cellStyle name="Обычный 80 6" xfId="4840"/>
    <cellStyle name="Обычный 80 7" xfId="4841"/>
    <cellStyle name="Обычный 80 8" xfId="4842"/>
    <cellStyle name="Обычный 80 9" xfId="4843"/>
    <cellStyle name="Обычный 80_048 011 2014-2015" xfId="4844"/>
    <cellStyle name="Обычный 81" xfId="4845"/>
    <cellStyle name="Обычный 81 10" xfId="4846"/>
    <cellStyle name="Обычный 81 11" xfId="4847"/>
    <cellStyle name="Обычный 81 12" xfId="4848"/>
    <cellStyle name="Обычный 81 13" xfId="4849"/>
    <cellStyle name="Обычный 81 14" xfId="4850"/>
    <cellStyle name="Обычный 81 15" xfId="4851"/>
    <cellStyle name="Обычный 81 16" xfId="4852"/>
    <cellStyle name="Обычный 81 17" xfId="4853"/>
    <cellStyle name="Обычный 81 18" xfId="4854"/>
    <cellStyle name="Обычный 81 19" xfId="4855"/>
    <cellStyle name="Обычный 81 2" xfId="4856"/>
    <cellStyle name="Обычный 81 20" xfId="4857"/>
    <cellStyle name="Обычный 81 21" xfId="4858"/>
    <cellStyle name="Обычный 81 3" xfId="4859"/>
    <cellStyle name="Обычный 81 4" xfId="4860"/>
    <cellStyle name="Обычный 81 5" xfId="4861"/>
    <cellStyle name="Обычный 81 6" xfId="4862"/>
    <cellStyle name="Обычный 81 7" xfId="4863"/>
    <cellStyle name="Обычный 81 8" xfId="4864"/>
    <cellStyle name="Обычный 81 9" xfId="4865"/>
    <cellStyle name="Обычный 81_048 011 2014-2015" xfId="4866"/>
    <cellStyle name="Обычный 82" xfId="4867"/>
    <cellStyle name="Обычный 82 10" xfId="4868"/>
    <cellStyle name="Обычный 82 11" xfId="4869"/>
    <cellStyle name="Обычный 82 12" xfId="4870"/>
    <cellStyle name="Обычный 82 13" xfId="4871"/>
    <cellStyle name="Обычный 82 14" xfId="4872"/>
    <cellStyle name="Обычный 82 15" xfId="4873"/>
    <cellStyle name="Обычный 82 16" xfId="4874"/>
    <cellStyle name="Обычный 82 17" xfId="4875"/>
    <cellStyle name="Обычный 82 18" xfId="4876"/>
    <cellStyle name="Обычный 82 19" xfId="4877"/>
    <cellStyle name="Обычный 82 2" xfId="4878"/>
    <cellStyle name="Обычный 82 20" xfId="4879"/>
    <cellStyle name="Обычный 82 21" xfId="4880"/>
    <cellStyle name="Обычный 82 3" xfId="4881"/>
    <cellStyle name="Обычный 82 4" xfId="4882"/>
    <cellStyle name="Обычный 82 5" xfId="4883"/>
    <cellStyle name="Обычный 82 6" xfId="4884"/>
    <cellStyle name="Обычный 82 7" xfId="4885"/>
    <cellStyle name="Обычный 82 8" xfId="4886"/>
    <cellStyle name="Обычный 82 9" xfId="4887"/>
    <cellStyle name="Обычный 82_048 011 2014-2015" xfId="4888"/>
    <cellStyle name="Обычный 83" xfId="4889"/>
    <cellStyle name="Обычный 83 10" xfId="4890"/>
    <cellStyle name="Обычный 83 11" xfId="4891"/>
    <cellStyle name="Обычный 83 12" xfId="4892"/>
    <cellStyle name="Обычный 83 13" xfId="4893"/>
    <cellStyle name="Обычный 83 14" xfId="4894"/>
    <cellStyle name="Обычный 83 15" xfId="4895"/>
    <cellStyle name="Обычный 83 16" xfId="4896"/>
    <cellStyle name="Обычный 83 17" xfId="4897"/>
    <cellStyle name="Обычный 83 18" xfId="4898"/>
    <cellStyle name="Обычный 83 19" xfId="4899"/>
    <cellStyle name="Обычный 83 2" xfId="4900"/>
    <cellStyle name="Обычный 83 20" xfId="4901"/>
    <cellStyle name="Обычный 83 21" xfId="4902"/>
    <cellStyle name="Обычный 83 3" xfId="4903"/>
    <cellStyle name="Обычный 83 4" xfId="4904"/>
    <cellStyle name="Обычный 83 5" xfId="4905"/>
    <cellStyle name="Обычный 83 6" xfId="4906"/>
    <cellStyle name="Обычный 83 7" xfId="4907"/>
    <cellStyle name="Обычный 83 8" xfId="4908"/>
    <cellStyle name="Обычный 83 9" xfId="4909"/>
    <cellStyle name="Обычный 83_048 011 2014-2015" xfId="4910"/>
    <cellStyle name="Обычный 84" xfId="4911"/>
    <cellStyle name="Обычный 84 10" xfId="4912"/>
    <cellStyle name="Обычный 84 11" xfId="4913"/>
    <cellStyle name="Обычный 84 12" xfId="4914"/>
    <cellStyle name="Обычный 84 13" xfId="4915"/>
    <cellStyle name="Обычный 84 14" xfId="4916"/>
    <cellStyle name="Обычный 84 15" xfId="4917"/>
    <cellStyle name="Обычный 84 16" xfId="4918"/>
    <cellStyle name="Обычный 84 17" xfId="4919"/>
    <cellStyle name="Обычный 84 18" xfId="4920"/>
    <cellStyle name="Обычный 84 19" xfId="4921"/>
    <cellStyle name="Обычный 84 2" xfId="4922"/>
    <cellStyle name="Обычный 84 20" xfId="4923"/>
    <cellStyle name="Обычный 84 21" xfId="4924"/>
    <cellStyle name="Обычный 84 3" xfId="4925"/>
    <cellStyle name="Обычный 84 4" xfId="4926"/>
    <cellStyle name="Обычный 84 5" xfId="4927"/>
    <cellStyle name="Обычный 84 6" xfId="4928"/>
    <cellStyle name="Обычный 84 7" xfId="4929"/>
    <cellStyle name="Обычный 84 8" xfId="4930"/>
    <cellStyle name="Обычный 84 9" xfId="4931"/>
    <cellStyle name="Обычный 84_048 011 2014-2015" xfId="4932"/>
    <cellStyle name="Обычный 85" xfId="4933"/>
    <cellStyle name="Обычный 85 10" xfId="4934"/>
    <cellStyle name="Обычный 85 11" xfId="4935"/>
    <cellStyle name="Обычный 85 12" xfId="4936"/>
    <cellStyle name="Обычный 85 13" xfId="4937"/>
    <cellStyle name="Обычный 85 14" xfId="4938"/>
    <cellStyle name="Обычный 85 15" xfId="4939"/>
    <cellStyle name="Обычный 85 16" xfId="4940"/>
    <cellStyle name="Обычный 85 17" xfId="4941"/>
    <cellStyle name="Обычный 85 18" xfId="4942"/>
    <cellStyle name="Обычный 85 19" xfId="4943"/>
    <cellStyle name="Обычный 85 2" xfId="4944"/>
    <cellStyle name="Обычный 85 20" xfId="4945"/>
    <cellStyle name="Обычный 85 21" xfId="4946"/>
    <cellStyle name="Обычный 85 3" xfId="4947"/>
    <cellStyle name="Обычный 85 4" xfId="4948"/>
    <cellStyle name="Обычный 85 5" xfId="4949"/>
    <cellStyle name="Обычный 85 6" xfId="4950"/>
    <cellStyle name="Обычный 85 7" xfId="4951"/>
    <cellStyle name="Обычный 85 8" xfId="4952"/>
    <cellStyle name="Обычный 85 9" xfId="4953"/>
    <cellStyle name="Обычный 85_048 011 2014-2015" xfId="4954"/>
    <cellStyle name="Обычный 86" xfId="4955"/>
    <cellStyle name="Обычный 86 10" xfId="4956"/>
    <cellStyle name="Обычный 86 11" xfId="4957"/>
    <cellStyle name="Обычный 86 12" xfId="4958"/>
    <cellStyle name="Обычный 86 13" xfId="4959"/>
    <cellStyle name="Обычный 86 14" xfId="4960"/>
    <cellStyle name="Обычный 86 15" xfId="4961"/>
    <cellStyle name="Обычный 86 16" xfId="4962"/>
    <cellStyle name="Обычный 86 17" xfId="4963"/>
    <cellStyle name="Обычный 86 18" xfId="4964"/>
    <cellStyle name="Обычный 86 19" xfId="4965"/>
    <cellStyle name="Обычный 86 2" xfId="4966"/>
    <cellStyle name="Обычный 86 20" xfId="4967"/>
    <cellStyle name="Обычный 86 21" xfId="4968"/>
    <cellStyle name="Обычный 86 3" xfId="4969"/>
    <cellStyle name="Обычный 86 4" xfId="4970"/>
    <cellStyle name="Обычный 86 5" xfId="4971"/>
    <cellStyle name="Обычный 86 6" xfId="4972"/>
    <cellStyle name="Обычный 86 7" xfId="4973"/>
    <cellStyle name="Обычный 86 8" xfId="4974"/>
    <cellStyle name="Обычный 86 9" xfId="4975"/>
    <cellStyle name="Обычный 86_048 011 2014-2015" xfId="4976"/>
    <cellStyle name="Обычный 87" xfId="4977"/>
    <cellStyle name="Обычный 87 10" xfId="4978"/>
    <cellStyle name="Обычный 87 11" xfId="4979"/>
    <cellStyle name="Обычный 87 12" xfId="4980"/>
    <cellStyle name="Обычный 87 13" xfId="4981"/>
    <cellStyle name="Обычный 87 14" xfId="4982"/>
    <cellStyle name="Обычный 87 15" xfId="4983"/>
    <cellStyle name="Обычный 87 16" xfId="4984"/>
    <cellStyle name="Обычный 87 17" xfId="4985"/>
    <cellStyle name="Обычный 87 18" xfId="4986"/>
    <cellStyle name="Обычный 87 19" xfId="4987"/>
    <cellStyle name="Обычный 87 2" xfId="4988"/>
    <cellStyle name="Обычный 87 20" xfId="4989"/>
    <cellStyle name="Обычный 87 21" xfId="4990"/>
    <cellStyle name="Обычный 87 3" xfId="4991"/>
    <cellStyle name="Обычный 87 4" xfId="4992"/>
    <cellStyle name="Обычный 87 5" xfId="4993"/>
    <cellStyle name="Обычный 87 6" xfId="4994"/>
    <cellStyle name="Обычный 87 7" xfId="4995"/>
    <cellStyle name="Обычный 87 8" xfId="4996"/>
    <cellStyle name="Обычный 87 9" xfId="4997"/>
    <cellStyle name="Обычный 87_048 011 2014-2015" xfId="4998"/>
    <cellStyle name="Обычный 88" xfId="4999"/>
    <cellStyle name="Обычный 88 10" xfId="5000"/>
    <cellStyle name="Обычный 88 11" xfId="5001"/>
    <cellStyle name="Обычный 88 12" xfId="5002"/>
    <cellStyle name="Обычный 88 13" xfId="5003"/>
    <cellStyle name="Обычный 88 14" xfId="5004"/>
    <cellStyle name="Обычный 88 15" xfId="5005"/>
    <cellStyle name="Обычный 88 16" xfId="5006"/>
    <cellStyle name="Обычный 88 17" xfId="5007"/>
    <cellStyle name="Обычный 88 18" xfId="5008"/>
    <cellStyle name="Обычный 88 19" xfId="5009"/>
    <cellStyle name="Обычный 88 2" xfId="5010"/>
    <cellStyle name="Обычный 88 20" xfId="5011"/>
    <cellStyle name="Обычный 88 21" xfId="5012"/>
    <cellStyle name="Обычный 88 3" xfId="5013"/>
    <cellStyle name="Обычный 88 4" xfId="5014"/>
    <cellStyle name="Обычный 88 5" xfId="5015"/>
    <cellStyle name="Обычный 88 6" xfId="5016"/>
    <cellStyle name="Обычный 88 7" xfId="5017"/>
    <cellStyle name="Обычный 88 8" xfId="5018"/>
    <cellStyle name="Обычный 88 9" xfId="5019"/>
    <cellStyle name="Обычный 88_048 011 2014-2015" xfId="5020"/>
    <cellStyle name="Обычный 89" xfId="5021"/>
    <cellStyle name="Обычный 89 10" xfId="5022"/>
    <cellStyle name="Обычный 89 11" xfId="5023"/>
    <cellStyle name="Обычный 89 12" xfId="5024"/>
    <cellStyle name="Обычный 89 13" xfId="5025"/>
    <cellStyle name="Обычный 89 14" xfId="5026"/>
    <cellStyle name="Обычный 89 15" xfId="5027"/>
    <cellStyle name="Обычный 89 16" xfId="5028"/>
    <cellStyle name="Обычный 89 17" xfId="5029"/>
    <cellStyle name="Обычный 89 18" xfId="5030"/>
    <cellStyle name="Обычный 89 19" xfId="5031"/>
    <cellStyle name="Обычный 89 2" xfId="5032"/>
    <cellStyle name="Обычный 89 20" xfId="5033"/>
    <cellStyle name="Обычный 89 21" xfId="5034"/>
    <cellStyle name="Обычный 89 3" xfId="5035"/>
    <cellStyle name="Обычный 89 4" xfId="5036"/>
    <cellStyle name="Обычный 89 5" xfId="5037"/>
    <cellStyle name="Обычный 89 6" xfId="5038"/>
    <cellStyle name="Обычный 89 7" xfId="5039"/>
    <cellStyle name="Обычный 89 8" xfId="5040"/>
    <cellStyle name="Обычный 89 9" xfId="5041"/>
    <cellStyle name="Обычный 89_048 011 2014-2015" xfId="5042"/>
    <cellStyle name="Обычный 9" xfId="5043"/>
    <cellStyle name="Обычный 9 10" xfId="5044"/>
    <cellStyle name="Обычный 9 11" xfId="5045"/>
    <cellStyle name="Обычный 9 12" xfId="5046"/>
    <cellStyle name="Обычный 9 13" xfId="5047"/>
    <cellStyle name="Обычный 9 14" xfId="5048"/>
    <cellStyle name="Обычный 9 15" xfId="5049"/>
    <cellStyle name="Обычный 9 16" xfId="5050"/>
    <cellStyle name="Обычный 9 17" xfId="5051"/>
    <cellStyle name="Обычный 9 18" xfId="5052"/>
    <cellStyle name="Обычный 9 19" xfId="5053"/>
    <cellStyle name="Обычный 9 2" xfId="5054"/>
    <cellStyle name="Обычный 9 2 2" xfId="5055"/>
    <cellStyle name="Обычный 9 2_Прил 2013-2015 январь" xfId="5056"/>
    <cellStyle name="Обычный 9 20" xfId="5057"/>
    <cellStyle name="Обычный 9 21" xfId="5058"/>
    <cellStyle name="Обычный 9 22" xfId="5059"/>
    <cellStyle name="Обычный 9 3" xfId="5060"/>
    <cellStyle name="Обычный 9 3 2" xfId="5061"/>
    <cellStyle name="Обычный 9 3_Прил 2013-2015 январь" xfId="5062"/>
    <cellStyle name="Обычный 9 4" xfId="5063"/>
    <cellStyle name="Обычный 9 5" xfId="5064"/>
    <cellStyle name="Обычный 9 6" xfId="5065"/>
    <cellStyle name="Обычный 9 7" xfId="5066"/>
    <cellStyle name="Обычный 9 8" xfId="5067"/>
    <cellStyle name="Обычный 9 9" xfId="5068"/>
    <cellStyle name="Обычный 9_КХР на 2011 год 2" xfId="5069"/>
    <cellStyle name="Обычный 90" xfId="5070"/>
    <cellStyle name="Обычный 90 10" xfId="5071"/>
    <cellStyle name="Обычный 90 11" xfId="5072"/>
    <cellStyle name="Обычный 90 12" xfId="5073"/>
    <cellStyle name="Обычный 90 13" xfId="5074"/>
    <cellStyle name="Обычный 90 14" xfId="5075"/>
    <cellStyle name="Обычный 90 15" xfId="5076"/>
    <cellStyle name="Обычный 90 16" xfId="5077"/>
    <cellStyle name="Обычный 90 17" xfId="5078"/>
    <cellStyle name="Обычный 90 18" xfId="5079"/>
    <cellStyle name="Обычный 90 19" xfId="5080"/>
    <cellStyle name="Обычный 90 2" xfId="5081"/>
    <cellStyle name="Обычный 90 20" xfId="5082"/>
    <cellStyle name="Обычный 90 21" xfId="5083"/>
    <cellStyle name="Обычный 90 3" xfId="5084"/>
    <cellStyle name="Обычный 90 4" xfId="5085"/>
    <cellStyle name="Обычный 90 5" xfId="5086"/>
    <cellStyle name="Обычный 90 6" xfId="5087"/>
    <cellStyle name="Обычный 90 7" xfId="5088"/>
    <cellStyle name="Обычный 90 8" xfId="5089"/>
    <cellStyle name="Обычный 90 9" xfId="5090"/>
    <cellStyle name="Обычный 90_048 011 2014-2015" xfId="5091"/>
    <cellStyle name="Обычный 91" xfId="5092"/>
    <cellStyle name="Обычный 91 10" xfId="5093"/>
    <cellStyle name="Обычный 91 11" xfId="5094"/>
    <cellStyle name="Обычный 91 12" xfId="5095"/>
    <cellStyle name="Обычный 91 13" xfId="5096"/>
    <cellStyle name="Обычный 91 14" xfId="5097"/>
    <cellStyle name="Обычный 91 15" xfId="5098"/>
    <cellStyle name="Обычный 91 16" xfId="5099"/>
    <cellStyle name="Обычный 91 17" xfId="5100"/>
    <cellStyle name="Обычный 91 18" xfId="5101"/>
    <cellStyle name="Обычный 91 19" xfId="5102"/>
    <cellStyle name="Обычный 91 2" xfId="5103"/>
    <cellStyle name="Обычный 91 20" xfId="5104"/>
    <cellStyle name="Обычный 91 21" xfId="5105"/>
    <cellStyle name="Обычный 91 3" xfId="5106"/>
    <cellStyle name="Обычный 91 4" xfId="5107"/>
    <cellStyle name="Обычный 91 5" xfId="5108"/>
    <cellStyle name="Обычный 91 6" xfId="5109"/>
    <cellStyle name="Обычный 91 7" xfId="5110"/>
    <cellStyle name="Обычный 91 8" xfId="5111"/>
    <cellStyle name="Обычный 91 9" xfId="5112"/>
    <cellStyle name="Обычный 91_048 011 2014-2015" xfId="5113"/>
    <cellStyle name="Обычный 92" xfId="5114"/>
    <cellStyle name="Обычный 92 10" xfId="5115"/>
    <cellStyle name="Обычный 92 11" xfId="5116"/>
    <cellStyle name="Обычный 92 12" xfId="5117"/>
    <cellStyle name="Обычный 92 13" xfId="5118"/>
    <cellStyle name="Обычный 92 14" xfId="5119"/>
    <cellStyle name="Обычный 92 15" xfId="5120"/>
    <cellStyle name="Обычный 92 16" xfId="5121"/>
    <cellStyle name="Обычный 92 17" xfId="5122"/>
    <cellStyle name="Обычный 92 18" xfId="5123"/>
    <cellStyle name="Обычный 92 19" xfId="5124"/>
    <cellStyle name="Обычный 92 2" xfId="5125"/>
    <cellStyle name="Обычный 92 20" xfId="5126"/>
    <cellStyle name="Обычный 92 21" xfId="5127"/>
    <cellStyle name="Обычный 92 3" xfId="5128"/>
    <cellStyle name="Обычный 92 4" xfId="5129"/>
    <cellStyle name="Обычный 92 5" xfId="5130"/>
    <cellStyle name="Обычный 92 6" xfId="5131"/>
    <cellStyle name="Обычный 92 7" xfId="5132"/>
    <cellStyle name="Обычный 92 8" xfId="5133"/>
    <cellStyle name="Обычный 92 9" xfId="5134"/>
    <cellStyle name="Обычный 92_048 011 2014-2015" xfId="5135"/>
    <cellStyle name="Обычный 93" xfId="5136"/>
    <cellStyle name="Обычный 93 10" xfId="5137"/>
    <cellStyle name="Обычный 93 11" xfId="5138"/>
    <cellStyle name="Обычный 93 12" xfId="5139"/>
    <cellStyle name="Обычный 93 13" xfId="5140"/>
    <cellStyle name="Обычный 93 14" xfId="5141"/>
    <cellStyle name="Обычный 93 15" xfId="5142"/>
    <cellStyle name="Обычный 93 16" xfId="5143"/>
    <cellStyle name="Обычный 93 17" xfId="5144"/>
    <cellStyle name="Обычный 93 18" xfId="5145"/>
    <cellStyle name="Обычный 93 19" xfId="5146"/>
    <cellStyle name="Обычный 93 2" xfId="5147"/>
    <cellStyle name="Обычный 93 20" xfId="5148"/>
    <cellStyle name="Обычный 93 21" xfId="5149"/>
    <cellStyle name="Обычный 93 3" xfId="5150"/>
    <cellStyle name="Обычный 93 4" xfId="5151"/>
    <cellStyle name="Обычный 93 5" xfId="5152"/>
    <cellStyle name="Обычный 93 6" xfId="5153"/>
    <cellStyle name="Обычный 93 7" xfId="5154"/>
    <cellStyle name="Обычный 93 8" xfId="5155"/>
    <cellStyle name="Обычный 93 9" xfId="5156"/>
    <cellStyle name="Обычный 93_048 011 2014-2015" xfId="5157"/>
    <cellStyle name="Обычный 94" xfId="5158"/>
    <cellStyle name="Обычный 94 10" xfId="5159"/>
    <cellStyle name="Обычный 94 11" xfId="5160"/>
    <cellStyle name="Обычный 94 12" xfId="5161"/>
    <cellStyle name="Обычный 94 13" xfId="5162"/>
    <cellStyle name="Обычный 94 14" xfId="5163"/>
    <cellStyle name="Обычный 94 15" xfId="5164"/>
    <cellStyle name="Обычный 94 16" xfId="5165"/>
    <cellStyle name="Обычный 94 17" xfId="5166"/>
    <cellStyle name="Обычный 94 18" xfId="5167"/>
    <cellStyle name="Обычный 94 19" xfId="5168"/>
    <cellStyle name="Обычный 94 2" xfId="5169"/>
    <cellStyle name="Обычный 94 20" xfId="5170"/>
    <cellStyle name="Обычный 94 21" xfId="5171"/>
    <cellStyle name="Обычный 94 3" xfId="5172"/>
    <cellStyle name="Обычный 94 4" xfId="5173"/>
    <cellStyle name="Обычный 94 5" xfId="5174"/>
    <cellStyle name="Обычный 94 6" xfId="5175"/>
    <cellStyle name="Обычный 94 7" xfId="5176"/>
    <cellStyle name="Обычный 94 8" xfId="5177"/>
    <cellStyle name="Обычный 94 9" xfId="5178"/>
    <cellStyle name="Обычный 94_048 011 2014-2015" xfId="5179"/>
    <cellStyle name="Обычный 95" xfId="5180"/>
    <cellStyle name="Обычный 95 10" xfId="5181"/>
    <cellStyle name="Обычный 95 11" xfId="5182"/>
    <cellStyle name="Обычный 95 12" xfId="5183"/>
    <cellStyle name="Обычный 95 13" xfId="5184"/>
    <cellStyle name="Обычный 95 14" xfId="5185"/>
    <cellStyle name="Обычный 95 15" xfId="5186"/>
    <cellStyle name="Обычный 95 16" xfId="5187"/>
    <cellStyle name="Обычный 95 17" xfId="5188"/>
    <cellStyle name="Обычный 95 18" xfId="5189"/>
    <cellStyle name="Обычный 95 19" xfId="5190"/>
    <cellStyle name="Обычный 95 2" xfId="5191"/>
    <cellStyle name="Обычный 95 20" xfId="5192"/>
    <cellStyle name="Обычный 95 21" xfId="5193"/>
    <cellStyle name="Обычный 95 3" xfId="5194"/>
    <cellStyle name="Обычный 95 4" xfId="5195"/>
    <cellStyle name="Обычный 95 5" xfId="5196"/>
    <cellStyle name="Обычный 95 6" xfId="5197"/>
    <cellStyle name="Обычный 95 7" xfId="5198"/>
    <cellStyle name="Обычный 95 8" xfId="5199"/>
    <cellStyle name="Обычный 95 9" xfId="5200"/>
    <cellStyle name="Обычный 95_048 011 2014-2015" xfId="5201"/>
    <cellStyle name="Обычный 96" xfId="5202"/>
    <cellStyle name="Обычный 96 10" xfId="5203"/>
    <cellStyle name="Обычный 96 11" xfId="5204"/>
    <cellStyle name="Обычный 96 12" xfId="5205"/>
    <cellStyle name="Обычный 96 13" xfId="5206"/>
    <cellStyle name="Обычный 96 14" xfId="5207"/>
    <cellStyle name="Обычный 96 15" xfId="5208"/>
    <cellStyle name="Обычный 96 16" xfId="5209"/>
    <cellStyle name="Обычный 96 17" xfId="5210"/>
    <cellStyle name="Обычный 96 18" xfId="5211"/>
    <cellStyle name="Обычный 96 19" xfId="5212"/>
    <cellStyle name="Обычный 96 2" xfId="5213"/>
    <cellStyle name="Обычный 96 20" xfId="5214"/>
    <cellStyle name="Обычный 96 21" xfId="5215"/>
    <cellStyle name="Обычный 96 3" xfId="5216"/>
    <cellStyle name="Обычный 96 4" xfId="5217"/>
    <cellStyle name="Обычный 96 5" xfId="5218"/>
    <cellStyle name="Обычный 96 6" xfId="5219"/>
    <cellStyle name="Обычный 96 7" xfId="5220"/>
    <cellStyle name="Обычный 96 8" xfId="5221"/>
    <cellStyle name="Обычный 96 9" xfId="5222"/>
    <cellStyle name="Обычный 96_048 011 2014-2015" xfId="5223"/>
    <cellStyle name="Обычный 97" xfId="5224"/>
    <cellStyle name="Обычный 97 10" xfId="5225"/>
    <cellStyle name="Обычный 97 11" xfId="5226"/>
    <cellStyle name="Обычный 97 12" xfId="5227"/>
    <cellStyle name="Обычный 97 13" xfId="5228"/>
    <cellStyle name="Обычный 97 14" xfId="5229"/>
    <cellStyle name="Обычный 97 15" xfId="5230"/>
    <cellStyle name="Обычный 97 16" xfId="5231"/>
    <cellStyle name="Обычный 97 17" xfId="5232"/>
    <cellStyle name="Обычный 97 18" xfId="5233"/>
    <cellStyle name="Обычный 97 19" xfId="5234"/>
    <cellStyle name="Обычный 97 2" xfId="5235"/>
    <cellStyle name="Обычный 97 20" xfId="5236"/>
    <cellStyle name="Обычный 97 21" xfId="5237"/>
    <cellStyle name="Обычный 97 3" xfId="5238"/>
    <cellStyle name="Обычный 97 4" xfId="5239"/>
    <cellStyle name="Обычный 97 5" xfId="5240"/>
    <cellStyle name="Обычный 97 6" xfId="5241"/>
    <cellStyle name="Обычный 97 7" xfId="5242"/>
    <cellStyle name="Обычный 97 8" xfId="5243"/>
    <cellStyle name="Обычный 97 9" xfId="5244"/>
    <cellStyle name="Обычный 97_048 011 2014-2015" xfId="5245"/>
    <cellStyle name="Обычный 98" xfId="5246"/>
    <cellStyle name="Обычный 98 10" xfId="5247"/>
    <cellStyle name="Обычный 98 11" xfId="5248"/>
    <cellStyle name="Обычный 98 12" xfId="5249"/>
    <cellStyle name="Обычный 98 13" xfId="5250"/>
    <cellStyle name="Обычный 98 14" xfId="5251"/>
    <cellStyle name="Обычный 98 15" xfId="5252"/>
    <cellStyle name="Обычный 98 16" xfId="5253"/>
    <cellStyle name="Обычный 98 17" xfId="5254"/>
    <cellStyle name="Обычный 98 18" xfId="5255"/>
    <cellStyle name="Обычный 98 19" xfId="5256"/>
    <cellStyle name="Обычный 98 2" xfId="5257"/>
    <cellStyle name="Обычный 98 20" xfId="5258"/>
    <cellStyle name="Обычный 98 21" xfId="5259"/>
    <cellStyle name="Обычный 98 3" xfId="5260"/>
    <cellStyle name="Обычный 98 4" xfId="5261"/>
    <cellStyle name="Обычный 98 5" xfId="5262"/>
    <cellStyle name="Обычный 98 6" xfId="5263"/>
    <cellStyle name="Обычный 98 7" xfId="5264"/>
    <cellStyle name="Обычный 98 8" xfId="5265"/>
    <cellStyle name="Обычный 98 9" xfId="5266"/>
    <cellStyle name="Обычный 98_048 011 2014-2015" xfId="5267"/>
    <cellStyle name="Обычный 99" xfId="5268"/>
    <cellStyle name="Обычный 99 10" xfId="5269"/>
    <cellStyle name="Обычный 99 11" xfId="5270"/>
    <cellStyle name="Обычный 99 12" xfId="5271"/>
    <cellStyle name="Обычный 99 13" xfId="5272"/>
    <cellStyle name="Обычный 99 14" xfId="5273"/>
    <cellStyle name="Обычный 99 15" xfId="5274"/>
    <cellStyle name="Обычный 99 16" xfId="5275"/>
    <cellStyle name="Обычный 99 17" xfId="5276"/>
    <cellStyle name="Обычный 99 18" xfId="5277"/>
    <cellStyle name="Обычный 99 19" xfId="5278"/>
    <cellStyle name="Обычный 99 2" xfId="5279"/>
    <cellStyle name="Обычный 99 20" xfId="5280"/>
    <cellStyle name="Обычный 99 21" xfId="5281"/>
    <cellStyle name="Обычный 99 3" xfId="5282"/>
    <cellStyle name="Обычный 99 4" xfId="5283"/>
    <cellStyle name="Обычный 99 5" xfId="5284"/>
    <cellStyle name="Обычный 99 6" xfId="5285"/>
    <cellStyle name="Обычный 99 7" xfId="5286"/>
    <cellStyle name="Обычный 99 8" xfId="5287"/>
    <cellStyle name="Обычный 99 9" xfId="5288"/>
    <cellStyle name="Обычный 99_048 011 2014-2015" xfId="5289"/>
    <cellStyle name="Плохой 10" xfId="5290"/>
    <cellStyle name="Плохой 11" xfId="5291"/>
    <cellStyle name="Плохой 12" xfId="5292"/>
    <cellStyle name="Плохой 13" xfId="5293"/>
    <cellStyle name="Плохой 14" xfId="5294"/>
    <cellStyle name="Плохой 2" xfId="5295"/>
    <cellStyle name="Плохой 2 2" xfId="5296"/>
    <cellStyle name="Плохой 3" xfId="5297"/>
    <cellStyle name="Плохой 4" xfId="5298"/>
    <cellStyle name="Плохой 5" xfId="5299"/>
    <cellStyle name="Плохой 6" xfId="5300"/>
    <cellStyle name="Плохой 7" xfId="5301"/>
    <cellStyle name="Плохой 8" xfId="5302"/>
    <cellStyle name="Плохой 9" xfId="5303"/>
    <cellStyle name="Пояснение 10" xfId="5304"/>
    <cellStyle name="Пояснение 11" xfId="5305"/>
    <cellStyle name="Пояснение 12" xfId="5306"/>
    <cellStyle name="Пояснение 13" xfId="5307"/>
    <cellStyle name="Пояснение 14" xfId="5308"/>
    <cellStyle name="Пояснение 2" xfId="5309"/>
    <cellStyle name="Пояснение 2 2" xfId="5310"/>
    <cellStyle name="Пояснение 3" xfId="5311"/>
    <cellStyle name="Пояснение 4" xfId="5312"/>
    <cellStyle name="Пояснение 5" xfId="5313"/>
    <cellStyle name="Пояснение 6" xfId="5314"/>
    <cellStyle name="Пояснение 7" xfId="5315"/>
    <cellStyle name="Пояснение 8" xfId="5316"/>
    <cellStyle name="Пояснение 9" xfId="5317"/>
    <cellStyle name="Примечание 10" xfId="5318"/>
    <cellStyle name="Примечание 11" xfId="5319"/>
    <cellStyle name="Примечание 12" xfId="5320"/>
    <cellStyle name="Примечание 13" xfId="5321"/>
    <cellStyle name="Примечание 14" xfId="5322"/>
    <cellStyle name="Примечание 2" xfId="5323"/>
    <cellStyle name="Примечание 2 2" xfId="5324"/>
    <cellStyle name="Примечание 2 3" xfId="5325"/>
    <cellStyle name="Примечание 2 4" xfId="5326"/>
    <cellStyle name="Примечание 3" xfId="5327"/>
    <cellStyle name="Примечание 4" xfId="5328"/>
    <cellStyle name="Примечание 5" xfId="5329"/>
    <cellStyle name="Примечание 6" xfId="5330"/>
    <cellStyle name="Примечание 7" xfId="5331"/>
    <cellStyle name="Примечание 8" xfId="5332"/>
    <cellStyle name="Примечание 9" xfId="5333"/>
    <cellStyle name="Процентный 2" xfId="5334"/>
    <cellStyle name="Процентный 2 10" xfId="5335"/>
    <cellStyle name="Процентный 2 11" xfId="5336"/>
    <cellStyle name="Процентный 2 12" xfId="5337"/>
    <cellStyle name="Процентный 2 13" xfId="5338"/>
    <cellStyle name="Процентный 2 14" xfId="5339"/>
    <cellStyle name="Процентный 2 15" xfId="5340"/>
    <cellStyle name="Процентный 2 16" xfId="5341"/>
    <cellStyle name="Процентный 2 17" xfId="5342"/>
    <cellStyle name="Процентный 2 18" xfId="5343"/>
    <cellStyle name="Процентный 2 19" xfId="5344"/>
    <cellStyle name="Процентный 2 2" xfId="5345"/>
    <cellStyle name="Процентный 2 2 10" xfId="5346"/>
    <cellStyle name="Процентный 2 2 11" xfId="5347"/>
    <cellStyle name="Процентный 2 2 12" xfId="5348"/>
    <cellStyle name="Процентный 2 2 13" xfId="5349"/>
    <cellStyle name="Процентный 2 2 14" xfId="5350"/>
    <cellStyle name="Процентный 2 2 15" xfId="5351"/>
    <cellStyle name="Процентный 2 2 16" xfId="5352"/>
    <cellStyle name="Процентный 2 2 17" xfId="5353"/>
    <cellStyle name="Процентный 2 2 18" xfId="5354"/>
    <cellStyle name="Процентный 2 2 2" xfId="5355"/>
    <cellStyle name="Процентный 2 2 3" xfId="5356"/>
    <cellStyle name="Процентный 2 2 4" xfId="5357"/>
    <cellStyle name="Процентный 2 2 5" xfId="5358"/>
    <cellStyle name="Процентный 2 2 6" xfId="5359"/>
    <cellStyle name="Процентный 2 2 7" xfId="5360"/>
    <cellStyle name="Процентный 2 2 8" xfId="5361"/>
    <cellStyle name="Процентный 2 2 9" xfId="5362"/>
    <cellStyle name="Процентный 2 20" xfId="5363"/>
    <cellStyle name="Процентный 2 21" xfId="5364"/>
    <cellStyle name="Процентный 2 22" xfId="5365"/>
    <cellStyle name="Процентный 2 23" xfId="5366"/>
    <cellStyle name="Процентный 2 24" xfId="5367"/>
    <cellStyle name="Процентный 2 25" xfId="5368"/>
    <cellStyle name="Процентный 2 26" xfId="5369"/>
    <cellStyle name="Процентный 2 3" xfId="5370"/>
    <cellStyle name="Процентный 2 4" xfId="5371"/>
    <cellStyle name="Процентный 2 5" xfId="5372"/>
    <cellStyle name="Процентный 2 6" xfId="5373"/>
    <cellStyle name="Процентный 2 7" xfId="5374"/>
    <cellStyle name="Процентный 2 8" xfId="5375"/>
    <cellStyle name="Процентный 2 9" xfId="5376"/>
    <cellStyle name="Процентный 3" xfId="5377"/>
    <cellStyle name="Процентный 3 2" xfId="5378"/>
    <cellStyle name="Процентный 3 2 10" xfId="5379"/>
    <cellStyle name="Процентный 3 2 11" xfId="5380"/>
    <cellStyle name="Процентный 3 2 12" xfId="5381"/>
    <cellStyle name="Процентный 3 2 13" xfId="5382"/>
    <cellStyle name="Процентный 3 2 14" xfId="5383"/>
    <cellStyle name="Процентный 3 2 15" xfId="5384"/>
    <cellStyle name="Процентный 3 2 16" xfId="5385"/>
    <cellStyle name="Процентный 3 2 17" xfId="5386"/>
    <cellStyle name="Процентный 3 2 18" xfId="5387"/>
    <cellStyle name="Процентный 3 2 2" xfId="5388"/>
    <cellStyle name="Процентный 3 2 3" xfId="5389"/>
    <cellStyle name="Процентный 3 2 4" xfId="5390"/>
    <cellStyle name="Процентный 3 2 5" xfId="5391"/>
    <cellStyle name="Процентный 3 2 6" xfId="5392"/>
    <cellStyle name="Процентный 3 2 7" xfId="5393"/>
    <cellStyle name="Процентный 3 2 8" xfId="5394"/>
    <cellStyle name="Процентный 3 2 9" xfId="5395"/>
    <cellStyle name="Процентный 3 3" xfId="5396"/>
    <cellStyle name="Процентный 3 4" xfId="5397"/>
    <cellStyle name="Процентный 3 5" xfId="5398"/>
    <cellStyle name="Процентный 4" xfId="5399"/>
    <cellStyle name="Процентный 4 10" xfId="5400"/>
    <cellStyle name="Процентный 4 11" xfId="5401"/>
    <cellStyle name="Процентный 4 12" xfId="5402"/>
    <cellStyle name="Процентный 4 13" xfId="5403"/>
    <cellStyle name="Процентный 4 14" xfId="5404"/>
    <cellStyle name="Процентный 4 15" xfId="5405"/>
    <cellStyle name="Процентный 4 16" xfId="5406"/>
    <cellStyle name="Процентный 4 17" xfId="5407"/>
    <cellStyle name="Процентный 4 18" xfId="5408"/>
    <cellStyle name="Процентный 4 2" xfId="5409"/>
    <cellStyle name="Процентный 4 3" xfId="5410"/>
    <cellStyle name="Процентный 4 4" xfId="5411"/>
    <cellStyle name="Процентный 4 5" xfId="5412"/>
    <cellStyle name="Процентный 4 6" xfId="5413"/>
    <cellStyle name="Процентный 4 7" xfId="5414"/>
    <cellStyle name="Процентный 4 8" xfId="5415"/>
    <cellStyle name="Процентный 4 9" xfId="5416"/>
    <cellStyle name="Процентный 5" xfId="5417"/>
    <cellStyle name="Процентный 5 10" xfId="5418"/>
    <cellStyle name="Процентный 5 11" xfId="5419"/>
    <cellStyle name="Процентный 5 12" xfId="5420"/>
    <cellStyle name="Процентный 5 13" xfId="5421"/>
    <cellStyle name="Процентный 5 14" xfId="5422"/>
    <cellStyle name="Процентный 5 15" xfId="5423"/>
    <cellStyle name="Процентный 5 16" xfId="5424"/>
    <cellStyle name="Процентный 5 17" xfId="5425"/>
    <cellStyle name="Процентный 5 18" xfId="5426"/>
    <cellStyle name="Процентный 5 19" xfId="5427"/>
    <cellStyle name="Процентный 5 2" xfId="5428"/>
    <cellStyle name="Процентный 5 3" xfId="5429"/>
    <cellStyle name="Процентный 5 4" xfId="5430"/>
    <cellStyle name="Процентный 5 5" xfId="5431"/>
    <cellStyle name="Процентный 5 6" xfId="5432"/>
    <cellStyle name="Процентный 5 7" xfId="5433"/>
    <cellStyle name="Процентный 5 8" xfId="5434"/>
    <cellStyle name="Процентный 5 9" xfId="5435"/>
    <cellStyle name="Процентный 6" xfId="5436"/>
    <cellStyle name="Процентный 6 2" xfId="5437"/>
    <cellStyle name="Процентный 7" xfId="5438"/>
    <cellStyle name="Процентный 8" xfId="5439"/>
    <cellStyle name="Связанная ячейка 10" xfId="5440"/>
    <cellStyle name="Связанная ячейка 11" xfId="5441"/>
    <cellStyle name="Связанная ячейка 12" xfId="5442"/>
    <cellStyle name="Связанная ячейка 13" xfId="5443"/>
    <cellStyle name="Связанная ячейка 14" xfId="5444"/>
    <cellStyle name="Связанная ячейка 2" xfId="5445"/>
    <cellStyle name="Связанная ячейка 2 2" xfId="5446"/>
    <cellStyle name="Связанная ячейка 3" xfId="5447"/>
    <cellStyle name="Связанная ячейка 4" xfId="5448"/>
    <cellStyle name="Связанная ячейка 5" xfId="5449"/>
    <cellStyle name="Связанная ячейка 6" xfId="5450"/>
    <cellStyle name="Связанная ячейка 7" xfId="5451"/>
    <cellStyle name="Связанная ячейка 8" xfId="5452"/>
    <cellStyle name="Связанная ячейка 9" xfId="5453"/>
    <cellStyle name="Стиль 1" xfId="5454"/>
    <cellStyle name="Стиль 1 2" xfId="5455"/>
    <cellStyle name="Стиль 1 2 2" xfId="5456"/>
    <cellStyle name="Стиль 1 2 3" xfId="5457"/>
    <cellStyle name="Стиль 1 2 4" xfId="5458"/>
    <cellStyle name="Стиль 1 2 5" xfId="5459"/>
    <cellStyle name="Стиль 1 2_Бюджетная заявка на 2013 г-036" xfId="5460"/>
    <cellStyle name="Стиль 1 3" xfId="5461"/>
    <cellStyle name="Стиль 1 4" xfId="5462"/>
    <cellStyle name="Стиль 1 5" xfId="5463"/>
    <cellStyle name="Стиль 1 6" xfId="5464"/>
    <cellStyle name="Стиль 1 7" xfId="5465"/>
    <cellStyle name="Стиль 1 8" xfId="5466"/>
    <cellStyle name="Стиль 1 9" xfId="5467"/>
    <cellStyle name="Стиль 1_010 015 БЗ на 2013-2015гг" xfId="5468"/>
    <cellStyle name="Стиль 2" xfId="5469"/>
    <cellStyle name="Стиль 3" xfId="5470"/>
    <cellStyle name="Стиль_названий" xfId="5471"/>
    <cellStyle name="Текст предупреждения 10" xfId="5472"/>
    <cellStyle name="Текст предупреждения 11" xfId="5473"/>
    <cellStyle name="Текст предупреждения 12" xfId="5474"/>
    <cellStyle name="Текст предупреждения 13" xfId="5475"/>
    <cellStyle name="Текст предупреждения 14" xfId="5476"/>
    <cellStyle name="Текст предупреждения 2" xfId="5477"/>
    <cellStyle name="Текст предупреждения 2 2" xfId="5478"/>
    <cellStyle name="Текст предупреждения 3" xfId="5479"/>
    <cellStyle name="Текст предупреждения 4" xfId="5480"/>
    <cellStyle name="Текст предупреждения 5" xfId="5481"/>
    <cellStyle name="Текст предупреждения 6" xfId="5482"/>
    <cellStyle name="Текст предупреждения 7" xfId="5483"/>
    <cellStyle name="Текст предупреждения 8" xfId="5484"/>
    <cellStyle name="Текст предупреждения 9" xfId="5485"/>
    <cellStyle name="Тысячи [0]" xfId="5486"/>
    <cellStyle name="Тысячи_010SN05" xfId="5487"/>
    <cellStyle name="Үђғһ‹һ‚һљ1" xfId="5488"/>
    <cellStyle name="Үђғһ‹һ‚һљ2" xfId="5489"/>
    <cellStyle name="Финансовый [0] 4" xfId="5490"/>
    <cellStyle name="Финансовый [0] 6" xfId="5491"/>
    <cellStyle name="Финансовый 10" xfId="5492"/>
    <cellStyle name="Финансовый 10 2" xfId="5493"/>
    <cellStyle name="Финансовый 10 3" xfId="5494"/>
    <cellStyle name="Финансовый 10 4" xfId="5495"/>
    <cellStyle name="Финансовый 10 5" xfId="5496"/>
    <cellStyle name="Финансовый 11" xfId="5497"/>
    <cellStyle name="Финансовый 11 2" xfId="5498"/>
    <cellStyle name="Финансовый 11 2 2" xfId="5499"/>
    <cellStyle name="Финансовый 11 2 3" xfId="5500"/>
    <cellStyle name="Финансовый 11 2 4" xfId="5501"/>
    <cellStyle name="Финансовый 11 2 5" xfId="5502"/>
    <cellStyle name="Финансовый 11 3" xfId="5503"/>
    <cellStyle name="Финансовый 11 4" xfId="5504"/>
    <cellStyle name="Финансовый 11 5" xfId="5505"/>
    <cellStyle name="Финансовый 11 6" xfId="5506"/>
    <cellStyle name="Финансовый 12" xfId="5507"/>
    <cellStyle name="Финансовый 12 2" xfId="5508"/>
    <cellStyle name="Финансовый 12 2 2" xfId="5509"/>
    <cellStyle name="Финансовый 12 2 3" xfId="5510"/>
    <cellStyle name="Финансовый 12 2 4" xfId="5511"/>
    <cellStyle name="Финансовый 12 2 5" xfId="5512"/>
    <cellStyle name="Финансовый 12 3" xfId="5513"/>
    <cellStyle name="Финансовый 12 4" xfId="5514"/>
    <cellStyle name="Финансовый 12 5" xfId="5515"/>
    <cellStyle name="Финансовый 12 6" xfId="5516"/>
    <cellStyle name="Финансовый 13" xfId="5517"/>
    <cellStyle name="Финансовый 13 2" xfId="5518"/>
    <cellStyle name="Финансовый 13 2 2" xfId="5519"/>
    <cellStyle name="Финансовый 13 2 3" xfId="5520"/>
    <cellStyle name="Финансовый 13 2 4" xfId="5521"/>
    <cellStyle name="Финансовый 13 2 5" xfId="5522"/>
    <cellStyle name="Финансовый 13 3" xfId="5523"/>
    <cellStyle name="Финансовый 13 4" xfId="5524"/>
    <cellStyle name="Финансовый 13 5" xfId="5525"/>
    <cellStyle name="Финансовый 13 6" xfId="5526"/>
    <cellStyle name="Финансовый 14" xfId="5527"/>
    <cellStyle name="Финансовый 14 2" xfId="5528"/>
    <cellStyle name="Финансовый 14 2 2" xfId="5529"/>
    <cellStyle name="Финансовый 14 2 3" xfId="5530"/>
    <cellStyle name="Финансовый 14 2 4" xfId="5531"/>
    <cellStyle name="Финансовый 14 2 5" xfId="5532"/>
    <cellStyle name="Финансовый 14 3" xfId="5533"/>
    <cellStyle name="Финансовый 14 4" xfId="5534"/>
    <cellStyle name="Финансовый 14 5" xfId="5535"/>
    <cellStyle name="Финансовый 14 6" xfId="5536"/>
    <cellStyle name="Финансовый 15" xfId="5537"/>
    <cellStyle name="Финансовый 15 2" xfId="5538"/>
    <cellStyle name="Финансовый 15 2 2" xfId="5539"/>
    <cellStyle name="Финансовый 15 2 3" xfId="5540"/>
    <cellStyle name="Финансовый 15 3" xfId="5541"/>
    <cellStyle name="Финансовый 15 3 2" xfId="5542"/>
    <cellStyle name="Финансовый 15 3 3" xfId="5543"/>
    <cellStyle name="Финансовый 15 4" xfId="5544"/>
    <cellStyle name="Финансовый 15 5" xfId="5545"/>
    <cellStyle name="Финансовый 16" xfId="5546"/>
    <cellStyle name="Финансовый 16 2" xfId="5547"/>
    <cellStyle name="Финансовый 16 2 2" xfId="5548"/>
    <cellStyle name="Финансовый 16 2 3" xfId="5549"/>
    <cellStyle name="Финансовый 16 3" xfId="5550"/>
    <cellStyle name="Финансовый 16 4" xfId="5551"/>
    <cellStyle name="Финансовый 16 5" xfId="5552"/>
    <cellStyle name="Финансовый 17" xfId="5553"/>
    <cellStyle name="Финансовый 17 2" xfId="5554"/>
    <cellStyle name="Финансовый 17 3" xfId="5555"/>
    <cellStyle name="Финансовый 17 4" xfId="5556"/>
    <cellStyle name="Финансовый 17 5" xfId="5557"/>
    <cellStyle name="Финансовый 18" xfId="5558"/>
    <cellStyle name="Финансовый 18 2" xfId="5559"/>
    <cellStyle name="Финансовый 18 2 2" xfId="5560"/>
    <cellStyle name="Финансовый 18 2 3" xfId="5561"/>
    <cellStyle name="Финансовый 18 2 4" xfId="5562"/>
    <cellStyle name="Финансовый 18 2 5" xfId="5563"/>
    <cellStyle name="Финансовый 18 2 6" xfId="5564"/>
    <cellStyle name="Финансовый 18 2 7" xfId="5565"/>
    <cellStyle name="Финансовый 18 3" xfId="5566"/>
    <cellStyle name="Финансовый 18 3 2" xfId="5567"/>
    <cellStyle name="Финансовый 18 3 3" xfId="5568"/>
    <cellStyle name="Финансовый 18 4" xfId="5569"/>
    <cellStyle name="Финансовый 18 5" xfId="5570"/>
    <cellStyle name="Финансовый 18 6" xfId="5571"/>
    <cellStyle name="Финансовый 18 7" xfId="5572"/>
    <cellStyle name="Финансовый 18 8" xfId="5573"/>
    <cellStyle name="Финансовый 19" xfId="5574"/>
    <cellStyle name="Финансовый 19 2" xfId="5575"/>
    <cellStyle name="Финансовый 2" xfId="5576"/>
    <cellStyle name="Финансовый 2 10" xfId="5577"/>
    <cellStyle name="Финансовый 2 10 2" xfId="5578"/>
    <cellStyle name="Финансовый 2 10 3" xfId="5579"/>
    <cellStyle name="Финансовый 2 10 4" xfId="5580"/>
    <cellStyle name="Финансовый 2 11" xfId="5581"/>
    <cellStyle name="Финансовый 2 12" xfId="5582"/>
    <cellStyle name="Финансовый 2 13" xfId="5583"/>
    <cellStyle name="Финансовый 2 14" xfId="5584"/>
    <cellStyle name="Финансовый 2 15" xfId="5585"/>
    <cellStyle name="Финансовый 2 16" xfId="5586"/>
    <cellStyle name="Финансовый 2 17" xfId="5587"/>
    <cellStyle name="Финансовый 2 18" xfId="5588"/>
    <cellStyle name="Финансовый 2 19" xfId="5589"/>
    <cellStyle name="Финансовый 2 2" xfId="5590"/>
    <cellStyle name="Финансовый 2 2 10" xfId="5591"/>
    <cellStyle name="Финансовый 2 2 11" xfId="5592"/>
    <cellStyle name="Финансовый 2 2 2" xfId="5593"/>
    <cellStyle name="Финансовый 2 2 2 2" xfId="5594"/>
    <cellStyle name="Финансовый 2 2 2 2 2" xfId="5595"/>
    <cellStyle name="Финансовый 2 2 2 2 2 2" xfId="5596"/>
    <cellStyle name="Финансовый 2 2 2 2 2 2 2" xfId="5597"/>
    <cellStyle name="Финансовый 2 2 2 2 2 3" xfId="5598"/>
    <cellStyle name="Финансовый 2 2 2 2 2 4" xfId="5599"/>
    <cellStyle name="Финансовый 2 2 2 2 3" xfId="5600"/>
    <cellStyle name="Финансовый 2 2 2 2 4" xfId="5601"/>
    <cellStyle name="Финансовый 2 2 2 2 5" xfId="5602"/>
    <cellStyle name="Финансовый 2 2 2 2 6" xfId="5603"/>
    <cellStyle name="Финансовый 2 2 2 3" xfId="5604"/>
    <cellStyle name="Финансовый 2 2 2 3 2" xfId="5605"/>
    <cellStyle name="Финансовый 2 2 2 3 3" xfId="5606"/>
    <cellStyle name="Финансовый 2 2 2 4" xfId="5607"/>
    <cellStyle name="Финансовый 2 2 2 4 2" xfId="5608"/>
    <cellStyle name="Финансовый 2 2 2 4 3" xfId="5609"/>
    <cellStyle name="Финансовый 2 2 2 5" xfId="5610"/>
    <cellStyle name="Финансовый 2 2 2 5 2" xfId="5611"/>
    <cellStyle name="Финансовый 2 2 2 5 3" xfId="5612"/>
    <cellStyle name="Финансовый 2 2 2 6" xfId="5613"/>
    <cellStyle name="Финансовый 2 2 2 6 2" xfId="5614"/>
    <cellStyle name="Финансовый 2 2 2 6 3" xfId="5615"/>
    <cellStyle name="Финансовый 2 2 2 7" xfId="5616"/>
    <cellStyle name="Финансовый 2 2 2 7 2" xfId="5617"/>
    <cellStyle name="Финансовый 2 2 2 7 3" xfId="5618"/>
    <cellStyle name="Финансовый 2 2 2 8" xfId="5619"/>
    <cellStyle name="Финансовый 2 2 2 9" xfId="5620"/>
    <cellStyle name="Финансовый 2 2 3" xfId="5621"/>
    <cellStyle name="Финансовый 2 2 3 2" xfId="5622"/>
    <cellStyle name="Финансовый 2 2 3 2 2" xfId="5623"/>
    <cellStyle name="Финансовый 2 2 3 2 3" xfId="5624"/>
    <cellStyle name="Финансовый 2 2 3 2 4" xfId="5625"/>
    <cellStyle name="Финансовый 2 2 3 3" xfId="5626"/>
    <cellStyle name="Финансовый 2 2 3 4" xfId="5627"/>
    <cellStyle name="Финансовый 2 2 3 5" xfId="5628"/>
    <cellStyle name="Финансовый 2 2 3 6" xfId="5629"/>
    <cellStyle name="Финансовый 2 2 4" xfId="5630"/>
    <cellStyle name="Финансовый 2 2 4 2" xfId="5631"/>
    <cellStyle name="Финансовый 2 2 4 3" xfId="5632"/>
    <cellStyle name="Финансовый 2 2 5" xfId="5633"/>
    <cellStyle name="Финансовый 2 2 5 2" xfId="5634"/>
    <cellStyle name="Финансовый 2 2 5 3" xfId="5635"/>
    <cellStyle name="Финансовый 2 2 6" xfId="5636"/>
    <cellStyle name="Финансовый 2 2 6 2" xfId="5637"/>
    <cellStyle name="Финансовый 2 2 6 3" xfId="5638"/>
    <cellStyle name="Финансовый 2 2 7" xfId="5639"/>
    <cellStyle name="Финансовый 2 2 8" xfId="5640"/>
    <cellStyle name="Финансовый 2 2 9" xfId="5641"/>
    <cellStyle name="Финансовый 2 20" xfId="5642"/>
    <cellStyle name="Финансовый 2 21" xfId="5643"/>
    <cellStyle name="Финансовый 2 22" xfId="5644"/>
    <cellStyle name="Финансовый 2 23" xfId="5645"/>
    <cellStyle name="Финансовый 2 24" xfId="5646"/>
    <cellStyle name="Финансовый 2 25" xfId="5647"/>
    <cellStyle name="Финансовый 2 3" xfId="5648"/>
    <cellStyle name="Финансовый 2 3 2" xfId="5649"/>
    <cellStyle name="Финансовый 2 3 2 2" xfId="5650"/>
    <cellStyle name="Финансовый 2 3 2 2 2" xfId="5651"/>
    <cellStyle name="Финансовый 2 3 2 2 3" xfId="5652"/>
    <cellStyle name="Финансовый 2 3 2 2 4" xfId="5653"/>
    <cellStyle name="Финансовый 2 3 2 3" xfId="5654"/>
    <cellStyle name="Финансовый 2 3 2 4" xfId="5655"/>
    <cellStyle name="Финансовый 2 3 3" xfId="5656"/>
    <cellStyle name="Финансовый 2 3 4" xfId="5657"/>
    <cellStyle name="Финансовый 2 3 5" xfId="5658"/>
    <cellStyle name="Финансовый 2 3 6" xfId="5659"/>
    <cellStyle name="Финансовый 2 3 7" xfId="5660"/>
    <cellStyle name="Финансовый 2 4" xfId="5661"/>
    <cellStyle name="Финансовый 2 4 2" xfId="5662"/>
    <cellStyle name="Финансовый 2 4 2 2" xfId="5663"/>
    <cellStyle name="Финансовый 2 4 2 3" xfId="5664"/>
    <cellStyle name="Финансовый 2 4 2 4" xfId="5665"/>
    <cellStyle name="Финансовый 2 4 3" xfId="5666"/>
    <cellStyle name="Финансовый 2 4 4" xfId="5667"/>
    <cellStyle name="Финансовый 2 5" xfId="5668"/>
    <cellStyle name="Финансовый 2 6" xfId="5669"/>
    <cellStyle name="Финансовый 2 7" xfId="5670"/>
    <cellStyle name="Финансовый 2 8" xfId="5671"/>
    <cellStyle name="Финансовый 2 9" xfId="5672"/>
    <cellStyle name="Финансовый 2 9 2" xfId="5673"/>
    <cellStyle name="Финансовый 2 9 3" xfId="5674"/>
    <cellStyle name="Финансовый 2 9 4" xfId="5675"/>
    <cellStyle name="Финансовый 20" xfId="5676"/>
    <cellStyle name="Финансовый 20 2" xfId="5677"/>
    <cellStyle name="Финансовый 20 3" xfId="5678"/>
    <cellStyle name="Финансовый 20 4" xfId="5679"/>
    <cellStyle name="Финансовый 20 5" xfId="5680"/>
    <cellStyle name="Финансовый 20 6" xfId="5681"/>
    <cellStyle name="Финансовый 20 7" xfId="5682"/>
    <cellStyle name="Финансовый 21" xfId="5683"/>
    <cellStyle name="Финансовый 21 2" xfId="5684"/>
    <cellStyle name="Финансовый 21 2 2" xfId="5685"/>
    <cellStyle name="Финансовый 21 2 3" xfId="5686"/>
    <cellStyle name="Финансовый 21 2 4" xfId="5687"/>
    <cellStyle name="Финансовый 21 3" xfId="5688"/>
    <cellStyle name="Финансовый 21 4" xfId="5689"/>
    <cellStyle name="Финансовый 21 5" xfId="5690"/>
    <cellStyle name="Финансовый 21 6" xfId="5691"/>
    <cellStyle name="Финансовый 22" xfId="5692"/>
    <cellStyle name="Финансовый 22 2" xfId="5693"/>
    <cellStyle name="Финансовый 22 2 2" xfId="5694"/>
    <cellStyle name="Финансовый 22 2 3" xfId="5695"/>
    <cellStyle name="Финансовый 22 2 4" xfId="5696"/>
    <cellStyle name="Финансовый 22 3" xfId="5697"/>
    <cellStyle name="Финансовый 22 4" xfId="5698"/>
    <cellStyle name="Финансовый 22 5" xfId="5699"/>
    <cellStyle name="Финансовый 22 6" xfId="5700"/>
    <cellStyle name="Финансовый 23" xfId="5701"/>
    <cellStyle name="Финансовый 23 2" xfId="5702"/>
    <cellStyle name="Финансовый 23 3" xfId="5703"/>
    <cellStyle name="Финансовый 24" xfId="5704"/>
    <cellStyle name="Финансовый 24 2" xfId="5705"/>
    <cellStyle name="Финансовый 24 3" xfId="5706"/>
    <cellStyle name="Финансовый 24 4" xfId="5707"/>
    <cellStyle name="Финансовый 24 5" xfId="5708"/>
    <cellStyle name="Финансовый 25" xfId="5709"/>
    <cellStyle name="Финансовый 25 2" xfId="5710"/>
    <cellStyle name="Финансовый 26" xfId="5711"/>
    <cellStyle name="Финансовый 26 2" xfId="5712"/>
    <cellStyle name="Финансовый 27" xfId="5713"/>
    <cellStyle name="Финансовый 27 2" xfId="5714"/>
    <cellStyle name="Финансовый 27 3" xfId="5715"/>
    <cellStyle name="Финансовый 28" xfId="5716"/>
    <cellStyle name="Финансовый 29" xfId="5717"/>
    <cellStyle name="Финансовый 3" xfId="5718"/>
    <cellStyle name="Финансовый 3 10" xfId="5719"/>
    <cellStyle name="Финансовый 3 11" xfId="5720"/>
    <cellStyle name="Финансовый 3 12" xfId="5721"/>
    <cellStyle name="Финансовый 3 13" xfId="5722"/>
    <cellStyle name="Финансовый 3 14" xfId="5723"/>
    <cellStyle name="Финансовый 3 15" xfId="5724"/>
    <cellStyle name="Финансовый 3 2" xfId="5725"/>
    <cellStyle name="Финансовый 3 2 2" xfId="5726"/>
    <cellStyle name="Финансовый 3 2 2 2" xfId="5727"/>
    <cellStyle name="Финансовый 3 2 2 2 2" xfId="5728"/>
    <cellStyle name="Финансовый 3 2 2 2 2 2" xfId="5729"/>
    <cellStyle name="Финансовый 3 2 2 2 2 3" xfId="5730"/>
    <cellStyle name="Финансовый 3 2 2 2 2 4" xfId="5731"/>
    <cellStyle name="Финансовый 3 2 2 2 3" xfId="5732"/>
    <cellStyle name="Финансовый 3 2 2 2 4" xfId="5733"/>
    <cellStyle name="Финансовый 3 2 2 3" xfId="5734"/>
    <cellStyle name="Финансовый 3 2 2 4" xfId="5735"/>
    <cellStyle name="Финансовый 3 2 2 5" xfId="5736"/>
    <cellStyle name="Финансовый 3 2 2 6" xfId="5737"/>
    <cellStyle name="Финансовый 3 2 2 7" xfId="5738"/>
    <cellStyle name="Финансовый 3 2 3" xfId="5739"/>
    <cellStyle name="Финансовый 3 2 3 2" xfId="5740"/>
    <cellStyle name="Финансовый 3 2 3 2 2" xfId="5741"/>
    <cellStyle name="Финансовый 3 2 3 2 3" xfId="5742"/>
    <cellStyle name="Финансовый 3 2 3 2 4" xfId="5743"/>
    <cellStyle name="Финансовый 3 2 3 3" xfId="5744"/>
    <cellStyle name="Финансовый 3 2 3 4" xfId="5745"/>
    <cellStyle name="Финансовый 3 2 4" xfId="5746"/>
    <cellStyle name="Финансовый 3 2 5" xfId="5747"/>
    <cellStyle name="Финансовый 3 2 6" xfId="5748"/>
    <cellStyle name="Финансовый 3 2 7" xfId="5749"/>
    <cellStyle name="Финансовый 3 2 8" xfId="5750"/>
    <cellStyle name="Финансовый 3 2 9" xfId="5751"/>
    <cellStyle name="Финансовый 3 3" xfId="5752"/>
    <cellStyle name="Финансовый 3 3 2" xfId="5753"/>
    <cellStyle name="Финансовый 3 3 2 2" xfId="5754"/>
    <cellStyle name="Финансовый 3 3 2 2 2" xfId="5755"/>
    <cellStyle name="Финансовый 3 3 2 2 3" xfId="5756"/>
    <cellStyle name="Финансовый 3 3 2 2 4" xfId="5757"/>
    <cellStyle name="Финансовый 3 3 2 3" xfId="5758"/>
    <cellStyle name="Финансовый 3 3 2 4" xfId="5759"/>
    <cellStyle name="Финансовый 3 3 2 5" xfId="5760"/>
    <cellStyle name="Финансовый 3 3 2 6" xfId="5761"/>
    <cellStyle name="Финансовый 3 3 3" xfId="5762"/>
    <cellStyle name="Финансовый 3 3 3 2" xfId="5763"/>
    <cellStyle name="Финансовый 3 3 3 3" xfId="5764"/>
    <cellStyle name="Финансовый 3 3 4" xfId="5765"/>
    <cellStyle name="Финансовый 3 3 5" xfId="5766"/>
    <cellStyle name="Финансовый 3 3 6" xfId="5767"/>
    <cellStyle name="Финансовый 3 3 7" xfId="5768"/>
    <cellStyle name="Финансовый 3 3 8" xfId="5769"/>
    <cellStyle name="Финансовый 3 3 9" xfId="5770"/>
    <cellStyle name="Финансовый 3 4" xfId="5771"/>
    <cellStyle name="Финансовый 3 4 2" xfId="5772"/>
    <cellStyle name="Финансовый 3 4 2 2" xfId="5773"/>
    <cellStyle name="Финансовый 3 4 2 3" xfId="5774"/>
    <cellStyle name="Финансовый 3 4 2 4" xfId="5775"/>
    <cellStyle name="Финансовый 3 4 3" xfId="5776"/>
    <cellStyle name="Финансовый 3 4 4" xfId="5777"/>
    <cellStyle name="Финансовый 3 5" xfId="5778"/>
    <cellStyle name="Финансовый 3 6" xfId="5779"/>
    <cellStyle name="Финансовый 3 7" xfId="5780"/>
    <cellStyle name="Финансовый 3 8" xfId="5781"/>
    <cellStyle name="Финансовый 3 9" xfId="5782"/>
    <cellStyle name="Финансовый 3 9 2" xfId="5783"/>
    <cellStyle name="Финансовый 3 9 3" xfId="5784"/>
    <cellStyle name="Финансовый 3 9 4" xfId="5785"/>
    <cellStyle name="Финансовый 3 9 5" xfId="5786"/>
    <cellStyle name="Финансовый 3 9 6" xfId="5787"/>
    <cellStyle name="Финансовый 3_010 015 БЗ на 2013-2015гг" xfId="5788"/>
    <cellStyle name="Финансовый 30" xfId="5789"/>
    <cellStyle name="Финансовый 31" xfId="5790"/>
    <cellStyle name="Финансовый 32" xfId="5791"/>
    <cellStyle name="Финансовый 33" xfId="5792"/>
    <cellStyle name="Финансовый 34" xfId="5793"/>
    <cellStyle name="Финансовый 4" xfId="5794"/>
    <cellStyle name="Финансовый 4 10" xfId="5795"/>
    <cellStyle name="Финансовый 4 11" xfId="5796"/>
    <cellStyle name="Финансовый 4 12" xfId="5797"/>
    <cellStyle name="Финансовый 4 13" xfId="5798"/>
    <cellStyle name="Финансовый 4 14" xfId="5799"/>
    <cellStyle name="Финансовый 4 2" xfId="5800"/>
    <cellStyle name="Финансовый 4 2 2" xfId="5801"/>
    <cellStyle name="Финансовый 4 2 2 2" xfId="5802"/>
    <cellStyle name="Финансовый 4 2 2 3" xfId="5803"/>
    <cellStyle name="Финансовый 4 2 2 4" xfId="5804"/>
    <cellStyle name="Финансовый 4 2 3" xfId="5805"/>
    <cellStyle name="Финансовый 4 2 3 2" xfId="5806"/>
    <cellStyle name="Финансовый 4 2 3 3" xfId="5807"/>
    <cellStyle name="Финансовый 4 2 3 4" xfId="5808"/>
    <cellStyle name="Финансовый 4 2 4" xfId="5809"/>
    <cellStyle name="Финансовый 4 2 5" xfId="5810"/>
    <cellStyle name="Финансовый 4 2 6" xfId="5811"/>
    <cellStyle name="Финансовый 4 2 7" xfId="5812"/>
    <cellStyle name="Финансовый 4 2 8" xfId="5813"/>
    <cellStyle name="Финансовый 4 3" xfId="5814"/>
    <cellStyle name="Финансовый 4 3 2" xfId="5815"/>
    <cellStyle name="Финансовый 4 3 2 2" xfId="5816"/>
    <cellStyle name="Финансовый 4 3 2 2 2" xfId="5817"/>
    <cellStyle name="Финансовый 4 3 2 2 3" xfId="5818"/>
    <cellStyle name="Финансовый 4 3 2 2 4" xfId="5819"/>
    <cellStyle name="Финансовый 4 3 2 2 5" xfId="5820"/>
    <cellStyle name="Финансовый 4 3 2 2 6" xfId="5821"/>
    <cellStyle name="Финансовый 4 3 2 3" xfId="5822"/>
    <cellStyle name="Финансовый 4 3 2 3 2" xfId="5823"/>
    <cellStyle name="Финансовый 4 3 2 3 3" xfId="5824"/>
    <cellStyle name="Финансовый 4 3 2 3 4" xfId="5825"/>
    <cellStyle name="Финансовый 4 3 2 3 5" xfId="5826"/>
    <cellStyle name="Финансовый 4 3 2 3 6" xfId="5827"/>
    <cellStyle name="Финансовый 4 3 2 4" xfId="5828"/>
    <cellStyle name="Финансовый 4 3 2 4 2" xfId="5829"/>
    <cellStyle name="Финансовый 4 3 2 4 3" xfId="5830"/>
    <cellStyle name="Финансовый 4 3 2 4 4" xfId="5831"/>
    <cellStyle name="Финансовый 4 3 2 4 5" xfId="5832"/>
    <cellStyle name="Финансовый 4 3 2 4 6" xfId="5833"/>
    <cellStyle name="Финансовый 4 3 2 5" xfId="5834"/>
    <cellStyle name="Финансовый 4 3 2 6" xfId="5835"/>
    <cellStyle name="Финансовый 4 3 2 7" xfId="5836"/>
    <cellStyle name="Финансовый 4 3 2 8" xfId="5837"/>
    <cellStyle name="Финансовый 4 3 2 9" xfId="5838"/>
    <cellStyle name="Финансовый 4 3 3" xfId="5839"/>
    <cellStyle name="Финансовый 4 3 3 2" xfId="5840"/>
    <cellStyle name="Финансовый 4 3 3 3" xfId="5841"/>
    <cellStyle name="Финансовый 4 3 3 4" xfId="5842"/>
    <cellStyle name="Финансовый 4 3 3 5" xfId="5843"/>
    <cellStyle name="Финансовый 4 3 3 6" xfId="5844"/>
    <cellStyle name="Финансовый 4 3 4" xfId="5845"/>
    <cellStyle name="Финансовый 4 3 4 2" xfId="5846"/>
    <cellStyle name="Финансовый 4 3 4 3" xfId="5847"/>
    <cellStyle name="Финансовый 4 3 4 4" xfId="5848"/>
    <cellStyle name="Финансовый 4 3 4 5" xfId="5849"/>
    <cellStyle name="Финансовый 4 3 4 6" xfId="5850"/>
    <cellStyle name="Финансовый 4 3 5" xfId="5851"/>
    <cellStyle name="Финансовый 4 3 6" xfId="5852"/>
    <cellStyle name="Финансовый 4 3 7" xfId="5853"/>
    <cellStyle name="Финансовый 4 3 8" xfId="5854"/>
    <cellStyle name="Финансовый 4 3 9" xfId="5855"/>
    <cellStyle name="Финансовый 4 4" xfId="5856"/>
    <cellStyle name="Финансовый 4 4 2" xfId="5857"/>
    <cellStyle name="Финансовый 4 4 3" xfId="5858"/>
    <cellStyle name="Финансовый 4 4 4" xfId="5859"/>
    <cellStyle name="Финансовый 4 4 5" xfId="5860"/>
    <cellStyle name="Финансовый 4 4 6" xfId="5861"/>
    <cellStyle name="Финансовый 4 5" xfId="5862"/>
    <cellStyle name="Финансовый 4 5 2" xfId="5863"/>
    <cellStyle name="Финансовый 4 5 3" xfId="5864"/>
    <cellStyle name="Финансовый 4 6" xfId="5865"/>
    <cellStyle name="Финансовый 4 6 2" xfId="5866"/>
    <cellStyle name="Финансовый 4 6 3" xfId="5867"/>
    <cellStyle name="Финансовый 4 6 4" xfId="5868"/>
    <cellStyle name="Финансовый 4 6 5" xfId="5869"/>
    <cellStyle name="Финансовый 4 6 6" xfId="5870"/>
    <cellStyle name="Финансовый 4 7" xfId="5871"/>
    <cellStyle name="Финансовый 4 7 2" xfId="5872"/>
    <cellStyle name="Финансовый 4 7 3" xfId="5873"/>
    <cellStyle name="Финансовый 4 7 4" xfId="5874"/>
    <cellStyle name="Финансовый 4 7 5" xfId="5875"/>
    <cellStyle name="Финансовый 4 7 6" xfId="5876"/>
    <cellStyle name="Финансовый 4 8" xfId="5877"/>
    <cellStyle name="Финансовый 4 9" xfId="5878"/>
    <cellStyle name="Финансовый 44" xfId="5879"/>
    <cellStyle name="Финансовый 5" xfId="5880"/>
    <cellStyle name="Финансовый 5 10" xfId="5881"/>
    <cellStyle name="Финансовый 5 11" xfId="5882"/>
    <cellStyle name="Финансовый 5 12" xfId="5883"/>
    <cellStyle name="Финансовый 5 13" xfId="5884"/>
    <cellStyle name="Финансовый 5 14" xfId="5885"/>
    <cellStyle name="Финансовый 5 15" xfId="5886"/>
    <cellStyle name="Финансовый 5 16" xfId="5887"/>
    <cellStyle name="Финансовый 5 17" xfId="5888"/>
    <cellStyle name="Финансовый 5 18" xfId="5889"/>
    <cellStyle name="Финансовый 5 19" xfId="5890"/>
    <cellStyle name="Финансовый 5 2" xfId="5891"/>
    <cellStyle name="Финансовый 5 20" xfId="5892"/>
    <cellStyle name="Финансовый 5 21" xfId="5893"/>
    <cellStyle name="Финансовый 5 3" xfId="5894"/>
    <cellStyle name="Финансовый 5 4" xfId="5895"/>
    <cellStyle name="Финансовый 5 5" xfId="5896"/>
    <cellStyle name="Финансовый 5 6" xfId="5897"/>
    <cellStyle name="Финансовый 5 7" xfId="5898"/>
    <cellStyle name="Финансовый 5 8" xfId="5899"/>
    <cellStyle name="Финансовый 5 9" xfId="5900"/>
    <cellStyle name="Финансовый 6" xfId="5901"/>
    <cellStyle name="Финансовый 6 2" xfId="5902"/>
    <cellStyle name="Финансовый 7" xfId="5903"/>
    <cellStyle name="Финансовый 7 2" xfId="5904"/>
    <cellStyle name="Финансовый 7 3" xfId="5905"/>
    <cellStyle name="Финансовый 7 4" xfId="5906"/>
    <cellStyle name="Финансовый 7 5" xfId="5907"/>
    <cellStyle name="Финансовый 8" xfId="5908"/>
    <cellStyle name="Финансовый 8 2" xfId="5909"/>
    <cellStyle name="Финансовый 8 2 2" xfId="5910"/>
    <cellStyle name="Финансовый 8 2 3" xfId="5911"/>
    <cellStyle name="Финансовый 8 2 4" xfId="5912"/>
    <cellStyle name="Финансовый 8 2 5" xfId="5913"/>
    <cellStyle name="Финансовый 8 3" xfId="5914"/>
    <cellStyle name="Финансовый 8 4" xfId="5915"/>
    <cellStyle name="Финансовый 8 5" xfId="5916"/>
    <cellStyle name="Финансовый 8 6" xfId="5917"/>
    <cellStyle name="Финансовый 9" xfId="5918"/>
    <cellStyle name="Финансовый 9 2" xfId="5919"/>
    <cellStyle name="Финансовый 9 3" xfId="5920"/>
    <cellStyle name="Финансовый 9 4" xfId="5921"/>
    <cellStyle name="Финансовый 9 5" xfId="5922"/>
    <cellStyle name="Хороший 10" xfId="5923"/>
    <cellStyle name="Хороший 11" xfId="5924"/>
    <cellStyle name="Хороший 12" xfId="5925"/>
    <cellStyle name="Хороший 13" xfId="5926"/>
    <cellStyle name="Хороший 14" xfId="5927"/>
    <cellStyle name="Хороший 2" xfId="5928"/>
    <cellStyle name="Хороший 2 2" xfId="5929"/>
    <cellStyle name="Хороший 3" xfId="5930"/>
    <cellStyle name="Хороший 4" xfId="5931"/>
    <cellStyle name="Хороший 5" xfId="5932"/>
    <cellStyle name="Хороший 6" xfId="5933"/>
    <cellStyle name="Хороший 7" xfId="5934"/>
    <cellStyle name="Хороший 8" xfId="5935"/>
    <cellStyle name="Хороший 9" xfId="5936"/>
    <cellStyle name="Цена" xfId="5937"/>
    <cellStyle name="Џђһ–…қ’қ›ү" xfId="5938"/>
    <cellStyle name="Џђћ–…ќ’ќ›‰" xfId="593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378"/>
  <sheetViews>
    <sheetView tabSelected="1" view="pageBreakPreview" topLeftCell="A360" zoomScale="85" zoomScaleSheetLayoutView="85" workbookViewId="0">
      <selection activeCell="B363" sqref="B363"/>
    </sheetView>
  </sheetViews>
  <sheetFormatPr defaultRowHeight="15"/>
  <cols>
    <col min="1" max="1" width="8.5703125" style="10" customWidth="1"/>
    <col min="2" max="2" width="67.42578125" style="10" customWidth="1"/>
    <col min="3" max="3" width="69.42578125" style="10" customWidth="1"/>
    <col min="4" max="4" width="15.28515625" style="10" customWidth="1"/>
    <col min="5" max="5" width="19.28515625" style="10" customWidth="1"/>
    <col min="6" max="6" width="16.85546875" style="10" customWidth="1"/>
    <col min="7" max="7" width="16.42578125" style="10" customWidth="1"/>
    <col min="8" max="8" width="15.140625" style="10" hidden="1" customWidth="1"/>
    <col min="9" max="9" width="14.140625" style="10" hidden="1" customWidth="1"/>
    <col min="10" max="11" width="14.85546875" style="10" hidden="1" customWidth="1"/>
    <col min="12" max="12" width="13.7109375" style="10" hidden="1" customWidth="1"/>
    <col min="13" max="13" width="14" style="10" customWidth="1"/>
    <col min="14" max="14" width="13.140625" style="10" customWidth="1"/>
    <col min="15" max="15" width="11.85546875" style="10" customWidth="1"/>
    <col min="16" max="16" width="14.28515625" style="10" customWidth="1"/>
    <col min="17" max="16384" width="9.140625" style="10"/>
  </cols>
  <sheetData>
    <row r="1" spans="1:16" s="1" customFormat="1" ht="18" customHeight="1">
      <c r="A1" s="108" t="s">
        <v>706</v>
      </c>
      <c r="B1" s="108"/>
      <c r="C1" s="108"/>
      <c r="D1" s="108"/>
      <c r="E1" s="108"/>
      <c r="F1" s="108"/>
      <c r="G1" s="108"/>
      <c r="H1" s="108"/>
      <c r="I1" s="108"/>
      <c r="J1" s="108"/>
      <c r="K1" s="108"/>
    </row>
    <row r="2" spans="1:16" s="1" customFormat="1" ht="22.5" customHeight="1">
      <c r="A2" s="2"/>
      <c r="B2" s="119" t="s">
        <v>707</v>
      </c>
      <c r="C2" s="119"/>
      <c r="D2" s="119"/>
      <c r="E2" s="119"/>
      <c r="F2" s="119"/>
      <c r="G2" s="119"/>
    </row>
    <row r="3" spans="1:16" s="75" customFormat="1" ht="32.25" customHeight="1">
      <c r="A3" s="112" t="s">
        <v>0</v>
      </c>
      <c r="B3" s="114" t="s">
        <v>1</v>
      </c>
      <c r="C3" s="114" t="s">
        <v>2</v>
      </c>
      <c r="D3" s="114" t="s">
        <v>3</v>
      </c>
      <c r="E3" s="109" t="s">
        <v>647</v>
      </c>
      <c r="F3" s="109" t="s">
        <v>271</v>
      </c>
      <c r="G3" s="110" t="s">
        <v>4</v>
      </c>
      <c r="H3" s="110" t="s">
        <v>5</v>
      </c>
      <c r="I3" s="110" t="s">
        <v>272</v>
      </c>
      <c r="J3" s="116" t="s">
        <v>270</v>
      </c>
      <c r="K3" s="117"/>
      <c r="L3" s="118"/>
      <c r="M3" s="101" t="s">
        <v>708</v>
      </c>
      <c r="N3" s="102" t="s">
        <v>709</v>
      </c>
      <c r="O3" s="102" t="s">
        <v>708</v>
      </c>
      <c r="P3" s="102" t="s">
        <v>710</v>
      </c>
    </row>
    <row r="4" spans="1:16" s="75" customFormat="1" ht="29.25" customHeight="1">
      <c r="A4" s="113"/>
      <c r="B4" s="115"/>
      <c r="C4" s="115"/>
      <c r="D4" s="115"/>
      <c r="E4" s="110"/>
      <c r="F4" s="110"/>
      <c r="G4" s="111"/>
      <c r="H4" s="111"/>
      <c r="I4" s="111"/>
      <c r="J4" s="76" t="s">
        <v>645</v>
      </c>
      <c r="K4" s="77" t="s">
        <v>646</v>
      </c>
      <c r="L4" s="77" t="s">
        <v>649</v>
      </c>
      <c r="M4" s="101"/>
      <c r="N4" s="102"/>
      <c r="O4" s="102"/>
      <c r="P4" s="102"/>
    </row>
    <row r="5" spans="1:16" ht="21" customHeight="1">
      <c r="A5" s="56">
        <v>1</v>
      </c>
      <c r="B5" s="63" t="s">
        <v>677</v>
      </c>
      <c r="C5" s="63" t="s">
        <v>678</v>
      </c>
      <c r="D5" s="63" t="s">
        <v>661</v>
      </c>
      <c r="E5" s="59">
        <v>431</v>
      </c>
      <c r="F5" s="56">
        <v>2000</v>
      </c>
      <c r="G5" s="78">
        <f>E5*F5</f>
        <v>862000</v>
      </c>
      <c r="M5" s="103" t="s">
        <v>711</v>
      </c>
      <c r="N5" s="105" t="s">
        <v>707</v>
      </c>
      <c r="O5" s="105" t="s">
        <v>712</v>
      </c>
      <c r="P5" s="105" t="s">
        <v>713</v>
      </c>
    </row>
    <row r="6" spans="1:16" ht="21" customHeight="1">
      <c r="A6" s="15">
        <v>2</v>
      </c>
      <c r="B6" s="9" t="s">
        <v>263</v>
      </c>
      <c r="C6" s="9" t="s">
        <v>652</v>
      </c>
      <c r="D6" s="9" t="s">
        <v>41</v>
      </c>
      <c r="E6" s="73">
        <v>18575.46</v>
      </c>
      <c r="F6" s="15">
        <v>30</v>
      </c>
      <c r="G6" s="61">
        <f>E6*F6</f>
        <v>557263.79999999993</v>
      </c>
      <c r="M6" s="103"/>
      <c r="N6" s="106"/>
      <c r="O6" s="106"/>
      <c r="P6" s="106"/>
    </row>
    <row r="7" spans="1:16" ht="21" customHeight="1">
      <c r="A7" s="15">
        <v>3</v>
      </c>
      <c r="B7" s="9" t="s">
        <v>653</v>
      </c>
      <c r="C7" s="9" t="s">
        <v>654</v>
      </c>
      <c r="D7" s="9" t="s">
        <v>41</v>
      </c>
      <c r="E7" s="73">
        <v>29.26</v>
      </c>
      <c r="F7" s="15">
        <v>10000</v>
      </c>
      <c r="G7" s="61">
        <f t="shared" ref="G7:G14" si="0">E7*F7</f>
        <v>292600</v>
      </c>
      <c r="M7" s="103"/>
      <c r="N7" s="106"/>
      <c r="O7" s="106"/>
      <c r="P7" s="106"/>
    </row>
    <row r="8" spans="1:16" ht="21" customHeight="1">
      <c r="A8" s="56">
        <v>4</v>
      </c>
      <c r="B8" s="9" t="s">
        <v>655</v>
      </c>
      <c r="C8" s="9" t="s">
        <v>679</v>
      </c>
      <c r="D8" s="9" t="s">
        <v>41</v>
      </c>
      <c r="E8" s="73">
        <v>28.37</v>
      </c>
      <c r="F8" s="15">
        <v>1000</v>
      </c>
      <c r="G8" s="61">
        <f t="shared" si="0"/>
        <v>28370</v>
      </c>
      <c r="M8" s="103"/>
      <c r="N8" s="106"/>
      <c r="O8" s="106"/>
      <c r="P8" s="106"/>
    </row>
    <row r="9" spans="1:16" ht="21" customHeight="1">
      <c r="A9" s="56">
        <v>5</v>
      </c>
      <c r="B9" s="9" t="s">
        <v>656</v>
      </c>
      <c r="C9" s="9" t="s">
        <v>657</v>
      </c>
      <c r="D9" s="9" t="s">
        <v>41</v>
      </c>
      <c r="E9" s="73">
        <v>373.78</v>
      </c>
      <c r="F9" s="15">
        <v>300</v>
      </c>
      <c r="G9" s="61">
        <f t="shared" si="0"/>
        <v>112133.99999999999</v>
      </c>
      <c r="M9" s="103"/>
      <c r="N9" s="106"/>
      <c r="O9" s="106"/>
      <c r="P9" s="106"/>
    </row>
    <row r="10" spans="1:16" ht="21" customHeight="1">
      <c r="A10" s="15">
        <v>6</v>
      </c>
      <c r="B10" s="9" t="s">
        <v>658</v>
      </c>
      <c r="C10" s="9" t="s">
        <v>659</v>
      </c>
      <c r="D10" s="9" t="s">
        <v>41</v>
      </c>
      <c r="E10" s="73">
        <v>484.85</v>
      </c>
      <c r="F10" s="15">
        <v>30</v>
      </c>
      <c r="G10" s="61">
        <f t="shared" si="0"/>
        <v>14545.5</v>
      </c>
      <c r="M10" s="103"/>
      <c r="N10" s="106"/>
      <c r="O10" s="106"/>
      <c r="P10" s="106"/>
    </row>
    <row r="11" spans="1:16" ht="21" customHeight="1">
      <c r="A11" s="15">
        <v>7</v>
      </c>
      <c r="B11" s="9" t="s">
        <v>668</v>
      </c>
      <c r="C11" s="9" t="s">
        <v>660</v>
      </c>
      <c r="D11" s="9" t="s">
        <v>661</v>
      </c>
      <c r="E11" s="73">
        <v>11.66</v>
      </c>
      <c r="F11" s="15">
        <v>2000</v>
      </c>
      <c r="G11" s="61">
        <f t="shared" si="0"/>
        <v>23320</v>
      </c>
      <c r="M11" s="103"/>
      <c r="N11" s="106"/>
      <c r="O11" s="106"/>
      <c r="P11" s="106"/>
    </row>
    <row r="12" spans="1:16" ht="21" customHeight="1">
      <c r="A12" s="56">
        <v>8</v>
      </c>
      <c r="B12" s="9" t="s">
        <v>662</v>
      </c>
      <c r="C12" s="9" t="s">
        <v>680</v>
      </c>
      <c r="D12" s="9" t="s">
        <v>41</v>
      </c>
      <c r="E12" s="73">
        <v>246.01</v>
      </c>
      <c r="F12" s="15">
        <v>100</v>
      </c>
      <c r="G12" s="61">
        <f t="shared" si="0"/>
        <v>24601</v>
      </c>
      <c r="M12" s="103"/>
      <c r="N12" s="106"/>
      <c r="O12" s="106"/>
      <c r="P12" s="106"/>
    </row>
    <row r="13" spans="1:16" ht="21" customHeight="1">
      <c r="A13" s="56">
        <v>9</v>
      </c>
      <c r="B13" s="9" t="s">
        <v>663</v>
      </c>
      <c r="C13" s="9" t="s">
        <v>664</v>
      </c>
      <c r="D13" s="9" t="s">
        <v>41</v>
      </c>
      <c r="E13" s="73">
        <v>350.34</v>
      </c>
      <c r="F13" s="15">
        <v>100</v>
      </c>
      <c r="G13" s="61">
        <f t="shared" si="0"/>
        <v>35034</v>
      </c>
      <c r="M13" s="103"/>
      <c r="N13" s="106"/>
      <c r="O13" s="106"/>
      <c r="P13" s="106"/>
    </row>
    <row r="14" spans="1:16" ht="21" customHeight="1">
      <c r="A14" s="15">
        <v>10</v>
      </c>
      <c r="B14" s="9" t="s">
        <v>667</v>
      </c>
      <c r="C14" s="9" t="s">
        <v>665</v>
      </c>
      <c r="D14" s="9" t="s">
        <v>666</v>
      </c>
      <c r="E14" s="73">
        <v>27.69</v>
      </c>
      <c r="F14" s="15">
        <v>3000</v>
      </c>
      <c r="G14" s="61">
        <f t="shared" si="0"/>
        <v>83070</v>
      </c>
      <c r="M14" s="103"/>
      <c r="N14" s="106"/>
      <c r="O14" s="106"/>
      <c r="P14" s="106"/>
    </row>
    <row r="15" spans="1:16" ht="33.75" customHeight="1">
      <c r="A15" s="15">
        <v>11</v>
      </c>
      <c r="B15" s="9" t="s">
        <v>263</v>
      </c>
      <c r="C15" s="9" t="s">
        <v>404</v>
      </c>
      <c r="D15" s="9" t="s">
        <v>8</v>
      </c>
      <c r="E15" s="73">
        <v>6708.37</v>
      </c>
      <c r="F15" s="15">
        <v>20</v>
      </c>
      <c r="G15" s="61">
        <f t="shared" ref="G15:G61" si="1">F15*E15</f>
        <v>134167.4</v>
      </c>
      <c r="H15" s="26">
        <v>6708.37</v>
      </c>
      <c r="I15" s="12"/>
      <c r="J15" s="12"/>
      <c r="K15" s="11"/>
      <c r="L15" s="94"/>
      <c r="M15" s="103"/>
      <c r="N15" s="106"/>
      <c r="O15" s="106"/>
      <c r="P15" s="106"/>
    </row>
    <row r="16" spans="1:16" s="14" customFormat="1" ht="30" customHeight="1">
      <c r="A16" s="56">
        <v>12</v>
      </c>
      <c r="B16" s="9" t="s">
        <v>6</v>
      </c>
      <c r="C16" s="9" t="s">
        <v>7</v>
      </c>
      <c r="D16" s="9" t="s">
        <v>8</v>
      </c>
      <c r="E16" s="6">
        <v>544.57000000000005</v>
      </c>
      <c r="F16" s="54">
        <v>25</v>
      </c>
      <c r="G16" s="61">
        <f t="shared" si="1"/>
        <v>13614.250000000002</v>
      </c>
      <c r="H16" s="13">
        <v>544.57000000000005</v>
      </c>
      <c r="I16" s="22"/>
      <c r="J16" s="22"/>
      <c r="K16" s="22"/>
      <c r="L16" s="95"/>
      <c r="M16" s="103"/>
      <c r="N16" s="106"/>
      <c r="O16" s="106"/>
      <c r="P16" s="106"/>
    </row>
    <row r="17" spans="1:16" s="14" customFormat="1" ht="29.25" customHeight="1">
      <c r="A17" s="56">
        <v>13</v>
      </c>
      <c r="B17" s="9" t="s">
        <v>246</v>
      </c>
      <c r="C17" s="9" t="s">
        <v>247</v>
      </c>
      <c r="D17" s="9" t="s">
        <v>8</v>
      </c>
      <c r="E17" s="6">
        <v>41.7</v>
      </c>
      <c r="F17" s="54">
        <v>3000</v>
      </c>
      <c r="G17" s="61">
        <f t="shared" si="1"/>
        <v>125100.00000000001</v>
      </c>
      <c r="H17" s="39">
        <v>41.7</v>
      </c>
      <c r="I17" s="62"/>
      <c r="J17" s="62"/>
      <c r="K17" s="62"/>
      <c r="L17" s="96"/>
      <c r="M17" s="103"/>
      <c r="N17" s="106"/>
      <c r="O17" s="106"/>
      <c r="P17" s="106"/>
    </row>
    <row r="18" spans="1:16" s="14" customFormat="1" ht="27" customHeight="1">
      <c r="A18" s="15">
        <v>14</v>
      </c>
      <c r="B18" s="9" t="s">
        <v>405</v>
      </c>
      <c r="C18" s="9" t="s">
        <v>406</v>
      </c>
      <c r="D18" s="9" t="s">
        <v>268</v>
      </c>
      <c r="E18" s="6">
        <v>41.74</v>
      </c>
      <c r="F18" s="54">
        <v>330</v>
      </c>
      <c r="G18" s="61">
        <f t="shared" si="1"/>
        <v>13774.2</v>
      </c>
      <c r="H18" s="26">
        <v>41.74</v>
      </c>
      <c r="I18" s="28"/>
      <c r="J18" s="28"/>
      <c r="K18" s="28"/>
      <c r="L18" s="96"/>
      <c r="M18" s="103"/>
      <c r="N18" s="106"/>
      <c r="O18" s="106"/>
      <c r="P18" s="106"/>
    </row>
    <row r="19" spans="1:16" s="14" customFormat="1" ht="33" customHeight="1">
      <c r="A19" s="15">
        <v>15</v>
      </c>
      <c r="B19" s="9" t="s">
        <v>262</v>
      </c>
      <c r="C19" s="9" t="s">
        <v>407</v>
      </c>
      <c r="D19" s="9" t="s">
        <v>8</v>
      </c>
      <c r="E19" s="6">
        <v>780.83</v>
      </c>
      <c r="F19" s="54">
        <v>20</v>
      </c>
      <c r="G19" s="61">
        <f t="shared" si="1"/>
        <v>15616.6</v>
      </c>
      <c r="H19" s="26">
        <v>780.83</v>
      </c>
      <c r="I19" s="28"/>
      <c r="J19" s="28"/>
      <c r="K19" s="28"/>
      <c r="L19" s="96"/>
      <c r="M19" s="103"/>
      <c r="N19" s="106"/>
      <c r="O19" s="106"/>
      <c r="P19" s="106"/>
    </row>
    <row r="20" spans="1:16" s="14" customFormat="1" ht="27" customHeight="1">
      <c r="A20" s="56">
        <v>16</v>
      </c>
      <c r="B20" s="9" t="s">
        <v>408</v>
      </c>
      <c r="C20" s="9" t="s">
        <v>409</v>
      </c>
      <c r="D20" s="9" t="s">
        <v>9</v>
      </c>
      <c r="E20" s="6">
        <v>49.25</v>
      </c>
      <c r="F20" s="54">
        <v>1200</v>
      </c>
      <c r="G20" s="61">
        <f t="shared" si="1"/>
        <v>59100</v>
      </c>
      <c r="H20" s="26">
        <v>49.25</v>
      </c>
      <c r="I20" s="28"/>
      <c r="J20" s="28"/>
      <c r="K20" s="28"/>
      <c r="L20" s="96"/>
      <c r="M20" s="103"/>
      <c r="N20" s="106"/>
      <c r="O20" s="106"/>
      <c r="P20" s="106"/>
    </row>
    <row r="21" spans="1:16" s="14" customFormat="1" ht="27" customHeight="1">
      <c r="A21" s="56">
        <v>17</v>
      </c>
      <c r="B21" s="9" t="s">
        <v>410</v>
      </c>
      <c r="C21" s="9" t="s">
        <v>411</v>
      </c>
      <c r="D21" s="9" t="s">
        <v>412</v>
      </c>
      <c r="E21" s="6">
        <v>695.63</v>
      </c>
      <c r="F21" s="54">
        <v>30</v>
      </c>
      <c r="G21" s="61">
        <f t="shared" si="1"/>
        <v>20868.900000000001</v>
      </c>
      <c r="H21" s="26">
        <v>695.63</v>
      </c>
      <c r="I21" s="28"/>
      <c r="J21" s="28"/>
      <c r="K21" s="28"/>
      <c r="L21" s="96"/>
      <c r="M21" s="103"/>
      <c r="N21" s="106"/>
      <c r="O21" s="106"/>
      <c r="P21" s="106"/>
    </row>
    <row r="22" spans="1:16" s="14" customFormat="1" ht="30" customHeight="1">
      <c r="A22" s="15">
        <v>18</v>
      </c>
      <c r="B22" s="9" t="s">
        <v>413</v>
      </c>
      <c r="C22" s="9" t="s">
        <v>414</v>
      </c>
      <c r="D22" s="3" t="s">
        <v>8</v>
      </c>
      <c r="E22" s="6">
        <v>52.9</v>
      </c>
      <c r="F22" s="54">
        <v>100</v>
      </c>
      <c r="G22" s="61">
        <f t="shared" si="1"/>
        <v>5290</v>
      </c>
      <c r="H22" s="40">
        <v>52.9</v>
      </c>
      <c r="I22" s="28"/>
      <c r="J22" s="28"/>
      <c r="K22" s="28"/>
      <c r="L22" s="96"/>
      <c r="M22" s="103"/>
      <c r="N22" s="106"/>
      <c r="O22" s="106"/>
      <c r="P22" s="106"/>
    </row>
    <row r="23" spans="1:16" s="14" customFormat="1" ht="24.75" customHeight="1">
      <c r="A23" s="15">
        <v>19</v>
      </c>
      <c r="B23" s="9" t="s">
        <v>415</v>
      </c>
      <c r="C23" s="9" t="s">
        <v>416</v>
      </c>
      <c r="D23" s="3" t="s">
        <v>9</v>
      </c>
      <c r="E23" s="6">
        <v>41.06</v>
      </c>
      <c r="F23" s="54">
        <v>500</v>
      </c>
      <c r="G23" s="61">
        <f t="shared" si="1"/>
        <v>20530</v>
      </c>
      <c r="H23" s="40">
        <v>41.6</v>
      </c>
      <c r="I23" s="28"/>
      <c r="J23" s="28"/>
      <c r="K23" s="28"/>
      <c r="L23" s="96"/>
      <c r="M23" s="103"/>
      <c r="N23" s="106"/>
      <c r="O23" s="106"/>
      <c r="P23" s="106"/>
    </row>
    <row r="24" spans="1:16" s="14" customFormat="1" ht="24.75" customHeight="1">
      <c r="A24" s="56">
        <v>20</v>
      </c>
      <c r="B24" s="9" t="s">
        <v>681</v>
      </c>
      <c r="C24" s="9" t="s">
        <v>682</v>
      </c>
      <c r="D24" s="3" t="s">
        <v>9</v>
      </c>
      <c r="E24" s="6">
        <v>45.23</v>
      </c>
      <c r="F24" s="54">
        <v>2240</v>
      </c>
      <c r="G24" s="61">
        <f t="shared" si="1"/>
        <v>101315.2</v>
      </c>
      <c r="H24" s="70"/>
      <c r="I24" s="72"/>
      <c r="J24" s="72"/>
      <c r="K24" s="72"/>
      <c r="L24" s="96"/>
      <c r="M24" s="103"/>
      <c r="N24" s="106"/>
      <c r="O24" s="106"/>
      <c r="P24" s="106"/>
    </row>
    <row r="25" spans="1:16" s="14" customFormat="1" ht="24.75" customHeight="1">
      <c r="A25" s="56">
        <v>21</v>
      </c>
      <c r="B25" s="3" t="s">
        <v>258</v>
      </c>
      <c r="C25" s="3" t="s">
        <v>259</v>
      </c>
      <c r="D25" s="3" t="s">
        <v>10</v>
      </c>
      <c r="E25" s="6">
        <v>22.94</v>
      </c>
      <c r="F25" s="54">
        <v>650</v>
      </c>
      <c r="G25" s="61">
        <f t="shared" si="1"/>
        <v>14911</v>
      </c>
      <c r="H25" s="13">
        <v>22.94</v>
      </c>
      <c r="I25" s="62"/>
      <c r="J25" s="62"/>
      <c r="K25" s="62"/>
      <c r="L25" s="96"/>
      <c r="M25" s="103"/>
      <c r="N25" s="106"/>
      <c r="O25" s="106"/>
      <c r="P25" s="106"/>
    </row>
    <row r="26" spans="1:16" s="14" customFormat="1" ht="26.25" customHeight="1">
      <c r="A26" s="15">
        <v>22</v>
      </c>
      <c r="B26" s="3" t="s">
        <v>248</v>
      </c>
      <c r="C26" s="3" t="s">
        <v>249</v>
      </c>
      <c r="D26" s="3" t="s">
        <v>9</v>
      </c>
      <c r="E26" s="6">
        <v>73.510000000000005</v>
      </c>
      <c r="F26" s="54">
        <v>660</v>
      </c>
      <c r="G26" s="61">
        <f t="shared" si="1"/>
        <v>48516.600000000006</v>
      </c>
      <c r="H26" s="13">
        <v>73.510000000000005</v>
      </c>
      <c r="I26" s="62"/>
      <c r="J26" s="62"/>
      <c r="K26" s="62"/>
      <c r="L26" s="96"/>
      <c r="M26" s="103"/>
      <c r="N26" s="106"/>
      <c r="O26" s="106"/>
      <c r="P26" s="106"/>
    </row>
    <row r="27" spans="1:16" s="14" customFormat="1" ht="25.5" customHeight="1">
      <c r="A27" s="15">
        <v>23</v>
      </c>
      <c r="B27" s="3" t="s">
        <v>11</v>
      </c>
      <c r="C27" s="3" t="s">
        <v>12</v>
      </c>
      <c r="D27" s="3" t="s">
        <v>8</v>
      </c>
      <c r="E27" s="6">
        <v>119.34</v>
      </c>
      <c r="F27" s="54">
        <v>1700</v>
      </c>
      <c r="G27" s="61">
        <f t="shared" si="1"/>
        <v>202878</v>
      </c>
      <c r="H27" s="13">
        <v>119.34</v>
      </c>
      <c r="I27" s="62"/>
      <c r="J27" s="62"/>
      <c r="K27" s="62"/>
      <c r="L27" s="96"/>
      <c r="M27" s="103"/>
      <c r="N27" s="106"/>
      <c r="O27" s="106"/>
      <c r="P27" s="106"/>
    </row>
    <row r="28" spans="1:16" s="14" customFormat="1" ht="22.5" customHeight="1">
      <c r="A28" s="56">
        <v>24</v>
      </c>
      <c r="B28" s="3" t="s">
        <v>13</v>
      </c>
      <c r="C28" s="3" t="s">
        <v>14</v>
      </c>
      <c r="D28" s="3" t="s">
        <v>10</v>
      </c>
      <c r="E28" s="6">
        <v>24.4</v>
      </c>
      <c r="F28" s="54">
        <v>200</v>
      </c>
      <c r="G28" s="61">
        <f t="shared" si="1"/>
        <v>4880</v>
      </c>
      <c r="H28" s="39">
        <v>24.4</v>
      </c>
      <c r="I28" s="62"/>
      <c r="J28" s="62"/>
      <c r="K28" s="62"/>
      <c r="L28" s="96"/>
      <c r="M28" s="103"/>
      <c r="N28" s="106"/>
      <c r="O28" s="106"/>
      <c r="P28" s="106"/>
    </row>
    <row r="29" spans="1:16" s="69" customFormat="1" ht="22.5" customHeight="1">
      <c r="A29" s="56">
        <v>25</v>
      </c>
      <c r="B29" s="65" t="s">
        <v>13</v>
      </c>
      <c r="C29" s="66" t="s">
        <v>643</v>
      </c>
      <c r="D29" s="65" t="s">
        <v>9</v>
      </c>
      <c r="E29" s="6">
        <v>2.4700000000000002</v>
      </c>
      <c r="F29" s="57">
        <v>500</v>
      </c>
      <c r="G29" s="67">
        <f t="shared" si="1"/>
        <v>1235</v>
      </c>
      <c r="H29" s="42">
        <v>2.4700000000000002</v>
      </c>
      <c r="I29" s="68"/>
      <c r="J29" s="68"/>
      <c r="K29" s="68"/>
      <c r="L29" s="97"/>
      <c r="M29" s="103"/>
      <c r="N29" s="106"/>
      <c r="O29" s="106"/>
      <c r="P29" s="106"/>
    </row>
    <row r="30" spans="1:16" s="14" customFormat="1" ht="22.5" customHeight="1">
      <c r="A30" s="15">
        <v>26</v>
      </c>
      <c r="B30" s="3" t="s">
        <v>417</v>
      </c>
      <c r="C30" s="3" t="s">
        <v>418</v>
      </c>
      <c r="D30" s="3" t="s">
        <v>9</v>
      </c>
      <c r="E30" s="6">
        <v>87.19</v>
      </c>
      <c r="F30" s="54">
        <v>300</v>
      </c>
      <c r="G30" s="61">
        <f t="shared" si="1"/>
        <v>26157</v>
      </c>
      <c r="H30" s="26">
        <v>87.19</v>
      </c>
      <c r="I30" s="28"/>
      <c r="J30" s="28"/>
      <c r="K30" s="28"/>
      <c r="L30" s="96"/>
      <c r="M30" s="103"/>
      <c r="N30" s="106"/>
      <c r="O30" s="106"/>
      <c r="P30" s="106"/>
    </row>
    <row r="31" spans="1:16" s="14" customFormat="1" ht="22.5" customHeight="1">
      <c r="A31" s="15">
        <v>27</v>
      </c>
      <c r="B31" s="3" t="s">
        <v>419</v>
      </c>
      <c r="C31" s="3" t="s">
        <v>420</v>
      </c>
      <c r="D31" s="3" t="s">
        <v>9</v>
      </c>
      <c r="E31" s="6">
        <v>39.11</v>
      </c>
      <c r="F31" s="54">
        <v>100</v>
      </c>
      <c r="G31" s="61">
        <f t="shared" si="1"/>
        <v>3911</v>
      </c>
      <c r="H31" s="26">
        <v>39.11</v>
      </c>
      <c r="I31" s="28"/>
      <c r="J31" s="28"/>
      <c r="K31" s="28"/>
      <c r="L31" s="96"/>
      <c r="M31" s="103"/>
      <c r="N31" s="106"/>
      <c r="O31" s="106"/>
      <c r="P31" s="106"/>
    </row>
    <row r="32" spans="1:16" s="14" customFormat="1" ht="30.75" customHeight="1">
      <c r="A32" s="56">
        <v>28</v>
      </c>
      <c r="B32" s="3" t="s">
        <v>421</v>
      </c>
      <c r="C32" s="3" t="s">
        <v>422</v>
      </c>
      <c r="D32" s="3" t="s">
        <v>8</v>
      </c>
      <c r="E32" s="6">
        <v>33807.32</v>
      </c>
      <c r="F32" s="54">
        <v>3</v>
      </c>
      <c r="G32" s="61">
        <f t="shared" si="1"/>
        <v>101421.95999999999</v>
      </c>
      <c r="H32" s="26">
        <v>33807.32</v>
      </c>
      <c r="I32" s="28"/>
      <c r="J32" s="28"/>
      <c r="K32" s="28"/>
      <c r="L32" s="96"/>
      <c r="M32" s="103"/>
      <c r="N32" s="106"/>
      <c r="O32" s="106"/>
      <c r="P32" s="106"/>
    </row>
    <row r="33" spans="1:16" s="14" customFormat="1" ht="24.75" customHeight="1">
      <c r="A33" s="56">
        <v>29</v>
      </c>
      <c r="B33" s="3" t="s">
        <v>15</v>
      </c>
      <c r="C33" s="3" t="s">
        <v>16</v>
      </c>
      <c r="D33" s="3" t="s">
        <v>8</v>
      </c>
      <c r="E33" s="6">
        <v>70.349999999999994</v>
      </c>
      <c r="F33" s="54">
        <v>60</v>
      </c>
      <c r="G33" s="61">
        <f t="shared" si="1"/>
        <v>4221</v>
      </c>
      <c r="H33" s="13">
        <v>70.349999999999994</v>
      </c>
      <c r="I33" s="62"/>
      <c r="J33" s="62"/>
      <c r="K33" s="62"/>
      <c r="L33" s="96"/>
      <c r="M33" s="103"/>
      <c r="N33" s="106"/>
      <c r="O33" s="106"/>
      <c r="P33" s="106"/>
    </row>
    <row r="34" spans="1:16" s="14" customFormat="1" ht="24.75" customHeight="1">
      <c r="A34" s="15">
        <v>30</v>
      </c>
      <c r="B34" s="3" t="s">
        <v>691</v>
      </c>
      <c r="C34" s="3" t="s">
        <v>692</v>
      </c>
      <c r="D34" s="3" t="s">
        <v>8</v>
      </c>
      <c r="E34" s="6">
        <v>9092.77</v>
      </c>
      <c r="F34" s="54">
        <v>10</v>
      </c>
      <c r="G34" s="61">
        <f t="shared" si="1"/>
        <v>90927.700000000012</v>
      </c>
      <c r="H34" s="71"/>
      <c r="I34" s="72"/>
      <c r="J34" s="72"/>
      <c r="K34" s="72"/>
      <c r="L34" s="96"/>
      <c r="M34" s="103"/>
      <c r="N34" s="106"/>
      <c r="O34" s="106"/>
      <c r="P34" s="106"/>
    </row>
    <row r="35" spans="1:16" s="14" customFormat="1" ht="24" customHeight="1">
      <c r="A35" s="15">
        <v>31</v>
      </c>
      <c r="B35" s="3" t="s">
        <v>17</v>
      </c>
      <c r="C35" s="3" t="s">
        <v>18</v>
      </c>
      <c r="D35" s="3" t="s">
        <v>10</v>
      </c>
      <c r="E35" s="6">
        <v>43.63</v>
      </c>
      <c r="F35" s="54">
        <v>800</v>
      </c>
      <c r="G35" s="61">
        <f t="shared" si="1"/>
        <v>34904</v>
      </c>
      <c r="H35" s="13">
        <v>43.63</v>
      </c>
      <c r="I35" s="62"/>
      <c r="J35" s="62"/>
      <c r="K35" s="62"/>
      <c r="L35" s="96"/>
      <c r="M35" s="103"/>
      <c r="N35" s="106"/>
      <c r="O35" s="106"/>
      <c r="P35" s="106"/>
    </row>
    <row r="36" spans="1:16" s="14" customFormat="1" ht="24" customHeight="1">
      <c r="A36" s="56">
        <v>32</v>
      </c>
      <c r="B36" s="3" t="s">
        <v>17</v>
      </c>
      <c r="C36" s="3" t="s">
        <v>19</v>
      </c>
      <c r="D36" s="3" t="s">
        <v>10</v>
      </c>
      <c r="E36" s="6">
        <v>22.68</v>
      </c>
      <c r="F36" s="54">
        <v>800</v>
      </c>
      <c r="G36" s="61">
        <f t="shared" si="1"/>
        <v>18144</v>
      </c>
      <c r="H36" s="13">
        <v>22.68</v>
      </c>
      <c r="I36" s="62"/>
      <c r="J36" s="62"/>
      <c r="K36" s="62"/>
      <c r="L36" s="96"/>
      <c r="M36" s="103"/>
      <c r="N36" s="106"/>
      <c r="O36" s="106"/>
      <c r="P36" s="106"/>
    </row>
    <row r="37" spans="1:16" s="14" customFormat="1" ht="33" customHeight="1">
      <c r="A37" s="56">
        <v>33</v>
      </c>
      <c r="B37" s="3" t="s">
        <v>265</v>
      </c>
      <c r="C37" s="3" t="s">
        <v>423</v>
      </c>
      <c r="D37" s="3" t="s">
        <v>8</v>
      </c>
      <c r="E37" s="6">
        <v>1289.9000000000001</v>
      </c>
      <c r="F37" s="54">
        <v>100</v>
      </c>
      <c r="G37" s="61">
        <f t="shared" si="1"/>
        <v>128990.00000000001</v>
      </c>
      <c r="H37" s="40">
        <v>1289.9000000000001</v>
      </c>
      <c r="I37" s="28"/>
      <c r="J37" s="28"/>
      <c r="K37" s="28"/>
      <c r="L37" s="96"/>
      <c r="M37" s="103"/>
      <c r="N37" s="106"/>
      <c r="O37" s="106"/>
      <c r="P37" s="106"/>
    </row>
    <row r="38" spans="1:16" s="14" customFormat="1" ht="33" customHeight="1">
      <c r="A38" s="15">
        <v>34</v>
      </c>
      <c r="B38" s="3" t="s">
        <v>424</v>
      </c>
      <c r="C38" s="3" t="s">
        <v>425</v>
      </c>
      <c r="D38" s="3" t="s">
        <v>9</v>
      </c>
      <c r="E38" s="6">
        <v>78.22</v>
      </c>
      <c r="F38" s="54">
        <v>900</v>
      </c>
      <c r="G38" s="61">
        <f t="shared" si="1"/>
        <v>70398</v>
      </c>
      <c r="H38" s="26">
        <v>78.22</v>
      </c>
      <c r="I38" s="28"/>
      <c r="J38" s="28"/>
      <c r="K38" s="28"/>
      <c r="L38" s="96"/>
      <c r="M38" s="103"/>
      <c r="N38" s="106"/>
      <c r="O38" s="106"/>
      <c r="P38" s="106"/>
    </row>
    <row r="39" spans="1:16" s="14" customFormat="1" ht="33" customHeight="1">
      <c r="A39" s="15">
        <v>35</v>
      </c>
      <c r="B39" s="3" t="s">
        <v>426</v>
      </c>
      <c r="C39" s="3" t="s">
        <v>427</v>
      </c>
      <c r="D39" s="3" t="s">
        <v>10</v>
      </c>
      <c r="E39" s="6">
        <v>22.15</v>
      </c>
      <c r="F39" s="54">
        <v>500</v>
      </c>
      <c r="G39" s="61">
        <f t="shared" si="1"/>
        <v>11075</v>
      </c>
      <c r="H39" s="26">
        <v>22.15</v>
      </c>
      <c r="I39" s="28"/>
      <c r="J39" s="28"/>
      <c r="K39" s="28"/>
      <c r="L39" s="96"/>
      <c r="M39" s="103"/>
      <c r="N39" s="106"/>
      <c r="O39" s="106"/>
      <c r="P39" s="106"/>
    </row>
    <row r="40" spans="1:16" s="14" customFormat="1" ht="33" customHeight="1">
      <c r="A40" s="56">
        <v>36</v>
      </c>
      <c r="B40" s="3" t="s">
        <v>428</v>
      </c>
      <c r="C40" s="3" t="s">
        <v>429</v>
      </c>
      <c r="D40" s="3" t="s">
        <v>268</v>
      </c>
      <c r="E40" s="6">
        <v>64.150000000000006</v>
      </c>
      <c r="F40" s="54">
        <v>30</v>
      </c>
      <c r="G40" s="61">
        <f t="shared" si="1"/>
        <v>1924.5000000000002</v>
      </c>
      <c r="H40" s="26">
        <v>64.150000000000006</v>
      </c>
      <c r="I40" s="28"/>
      <c r="J40" s="28"/>
      <c r="K40" s="28"/>
      <c r="L40" s="96"/>
      <c r="M40" s="103"/>
      <c r="N40" s="106"/>
      <c r="O40" s="106"/>
      <c r="P40" s="106"/>
    </row>
    <row r="41" spans="1:16" s="14" customFormat="1" ht="33" customHeight="1">
      <c r="A41" s="56">
        <v>37</v>
      </c>
      <c r="B41" s="3" t="s">
        <v>430</v>
      </c>
      <c r="C41" s="3" t="s">
        <v>431</v>
      </c>
      <c r="D41" s="3" t="s">
        <v>9</v>
      </c>
      <c r="E41" s="6">
        <v>28.53</v>
      </c>
      <c r="F41" s="54">
        <v>1000</v>
      </c>
      <c r="G41" s="61">
        <f t="shared" si="1"/>
        <v>28530</v>
      </c>
      <c r="H41" s="26">
        <v>28.53</v>
      </c>
      <c r="I41" s="28"/>
      <c r="J41" s="28"/>
      <c r="K41" s="28"/>
      <c r="L41" s="96"/>
      <c r="M41" s="103"/>
      <c r="N41" s="106"/>
      <c r="O41" s="106"/>
      <c r="P41" s="106"/>
    </row>
    <row r="42" spans="1:16" s="14" customFormat="1" ht="30" customHeight="1">
      <c r="A42" s="15">
        <v>38</v>
      </c>
      <c r="B42" s="3" t="s">
        <v>267</v>
      </c>
      <c r="C42" s="3" t="s">
        <v>432</v>
      </c>
      <c r="D42" s="3" t="s">
        <v>9</v>
      </c>
      <c r="E42" s="6">
        <v>76.17</v>
      </c>
      <c r="F42" s="54">
        <v>1000</v>
      </c>
      <c r="G42" s="61">
        <f t="shared" si="1"/>
        <v>76170</v>
      </c>
      <c r="H42" s="26">
        <v>76.17</v>
      </c>
      <c r="I42" s="28"/>
      <c r="J42" s="28"/>
      <c r="K42" s="28"/>
      <c r="L42" s="96"/>
      <c r="M42" s="103"/>
      <c r="N42" s="106"/>
      <c r="O42" s="106"/>
      <c r="P42" s="106"/>
    </row>
    <row r="43" spans="1:16" s="14" customFormat="1" ht="26.25" customHeight="1">
      <c r="A43" s="15">
        <v>39</v>
      </c>
      <c r="B43" s="3" t="s">
        <v>433</v>
      </c>
      <c r="C43" s="3" t="s">
        <v>434</v>
      </c>
      <c r="D43" s="3" t="s">
        <v>10</v>
      </c>
      <c r="E43" s="6">
        <v>137.52000000000001</v>
      </c>
      <c r="F43" s="54">
        <v>100</v>
      </c>
      <c r="G43" s="61">
        <f t="shared" si="1"/>
        <v>13752.000000000002</v>
      </c>
      <c r="H43" s="26">
        <v>137.52000000000001</v>
      </c>
      <c r="I43" s="28"/>
      <c r="J43" s="28"/>
      <c r="K43" s="28"/>
      <c r="L43" s="96"/>
      <c r="M43" s="103"/>
      <c r="N43" s="106"/>
      <c r="O43" s="106"/>
      <c r="P43" s="106"/>
    </row>
    <row r="44" spans="1:16" s="14" customFormat="1" ht="24" customHeight="1">
      <c r="A44" s="56">
        <v>40</v>
      </c>
      <c r="B44" s="3" t="s">
        <v>20</v>
      </c>
      <c r="C44" s="3" t="s">
        <v>21</v>
      </c>
      <c r="D44" s="3" t="s">
        <v>8</v>
      </c>
      <c r="E44" s="6">
        <v>105.76</v>
      </c>
      <c r="F44" s="54">
        <v>1000</v>
      </c>
      <c r="G44" s="61">
        <f t="shared" si="1"/>
        <v>105760</v>
      </c>
      <c r="H44" s="13">
        <v>105.76</v>
      </c>
      <c r="I44" s="62"/>
      <c r="J44" s="62"/>
      <c r="K44" s="62"/>
      <c r="L44" s="96"/>
      <c r="M44" s="103"/>
      <c r="N44" s="106"/>
      <c r="O44" s="106"/>
      <c r="P44" s="106"/>
    </row>
    <row r="45" spans="1:16" s="14" customFormat="1" ht="23.25" customHeight="1">
      <c r="A45" s="56">
        <v>41</v>
      </c>
      <c r="B45" s="3" t="s">
        <v>20</v>
      </c>
      <c r="C45" s="3" t="s">
        <v>22</v>
      </c>
      <c r="D45" s="3" t="s">
        <v>8</v>
      </c>
      <c r="E45" s="6">
        <v>132.07</v>
      </c>
      <c r="F45" s="54">
        <v>1660</v>
      </c>
      <c r="G45" s="61">
        <f t="shared" si="1"/>
        <v>219236.19999999998</v>
      </c>
      <c r="H45" s="13">
        <v>132.07</v>
      </c>
      <c r="I45" s="62"/>
      <c r="J45" s="62"/>
      <c r="K45" s="62"/>
      <c r="L45" s="96"/>
      <c r="M45" s="103"/>
      <c r="N45" s="106"/>
      <c r="O45" s="106"/>
      <c r="P45" s="106"/>
    </row>
    <row r="46" spans="1:16" s="14" customFormat="1" ht="24" customHeight="1">
      <c r="A46" s="15">
        <v>42</v>
      </c>
      <c r="B46" s="3" t="s">
        <v>20</v>
      </c>
      <c r="C46" s="3" t="s">
        <v>23</v>
      </c>
      <c r="D46" s="3" t="s">
        <v>8</v>
      </c>
      <c r="E46" s="6">
        <v>181.24</v>
      </c>
      <c r="F46" s="54">
        <v>350</v>
      </c>
      <c r="G46" s="61">
        <f t="shared" si="1"/>
        <v>63434</v>
      </c>
      <c r="H46" s="13">
        <v>181.24</v>
      </c>
      <c r="I46" s="62"/>
      <c r="J46" s="62"/>
      <c r="K46" s="62"/>
      <c r="L46" s="96"/>
      <c r="M46" s="103"/>
      <c r="N46" s="106"/>
      <c r="O46" s="106"/>
      <c r="P46" s="106"/>
    </row>
    <row r="47" spans="1:16" s="14" customFormat="1" ht="24.75" customHeight="1">
      <c r="A47" s="15">
        <v>43</v>
      </c>
      <c r="B47" s="3" t="s">
        <v>250</v>
      </c>
      <c r="C47" s="3" t="s">
        <v>264</v>
      </c>
      <c r="D47" s="3" t="s">
        <v>9</v>
      </c>
      <c r="E47" s="6">
        <v>10.27</v>
      </c>
      <c r="F47" s="54">
        <v>2000</v>
      </c>
      <c r="G47" s="61">
        <f t="shared" si="1"/>
        <v>20540</v>
      </c>
      <c r="H47" s="13">
        <v>10.27</v>
      </c>
      <c r="I47" s="62"/>
      <c r="J47" s="62"/>
      <c r="K47" s="62"/>
      <c r="L47" s="96"/>
      <c r="M47" s="103"/>
      <c r="N47" s="106"/>
      <c r="O47" s="106"/>
      <c r="P47" s="106"/>
    </row>
    <row r="48" spans="1:16" s="14" customFormat="1" ht="27" customHeight="1">
      <c r="A48" s="56">
        <v>44</v>
      </c>
      <c r="B48" s="3" t="s">
        <v>251</v>
      </c>
      <c r="C48" s="3" t="s">
        <v>252</v>
      </c>
      <c r="D48" s="3" t="s">
        <v>8</v>
      </c>
      <c r="E48" s="6">
        <v>577.70000000000005</v>
      </c>
      <c r="F48" s="54">
        <v>20</v>
      </c>
      <c r="G48" s="61">
        <f t="shared" si="1"/>
        <v>11554</v>
      </c>
      <c r="H48" s="39">
        <v>577.70000000000005</v>
      </c>
      <c r="I48" s="62"/>
      <c r="J48" s="62"/>
      <c r="K48" s="62"/>
      <c r="L48" s="96"/>
      <c r="M48" s="103"/>
      <c r="N48" s="106"/>
      <c r="O48" s="106"/>
      <c r="P48" s="106"/>
    </row>
    <row r="49" spans="1:16" s="14" customFormat="1" ht="27" customHeight="1">
      <c r="A49" s="56">
        <v>45</v>
      </c>
      <c r="B49" s="3" t="s">
        <v>435</v>
      </c>
      <c r="C49" s="3" t="s">
        <v>436</v>
      </c>
      <c r="D49" s="3" t="s">
        <v>8</v>
      </c>
      <c r="E49" s="6">
        <v>168.55</v>
      </c>
      <c r="F49" s="54">
        <v>80</v>
      </c>
      <c r="G49" s="61">
        <f t="shared" si="1"/>
        <v>13484</v>
      </c>
      <c r="H49" s="26">
        <v>168.55</v>
      </c>
      <c r="I49" s="28"/>
      <c r="J49" s="28"/>
      <c r="K49" s="28"/>
      <c r="L49" s="96"/>
      <c r="M49" s="103"/>
      <c r="N49" s="106"/>
      <c r="O49" s="106"/>
      <c r="P49" s="106"/>
    </row>
    <row r="50" spans="1:16" s="14" customFormat="1" ht="27" customHeight="1">
      <c r="A50" s="15">
        <v>46</v>
      </c>
      <c r="B50" s="3" t="s">
        <v>435</v>
      </c>
      <c r="C50" s="3" t="s">
        <v>437</v>
      </c>
      <c r="D50" s="3" t="s">
        <v>8</v>
      </c>
      <c r="E50" s="6">
        <v>156.35</v>
      </c>
      <c r="F50" s="54">
        <v>30</v>
      </c>
      <c r="G50" s="61">
        <f t="shared" si="1"/>
        <v>4690.5</v>
      </c>
      <c r="H50" s="26">
        <v>156.35</v>
      </c>
      <c r="I50" s="28"/>
      <c r="J50" s="28"/>
      <c r="K50" s="28"/>
      <c r="L50" s="96"/>
      <c r="M50" s="103"/>
      <c r="N50" s="106"/>
      <c r="O50" s="106"/>
      <c r="P50" s="106"/>
    </row>
    <row r="51" spans="1:16" s="14" customFormat="1" ht="29.25" customHeight="1">
      <c r="A51" s="15">
        <v>47</v>
      </c>
      <c r="B51" s="3" t="s">
        <v>266</v>
      </c>
      <c r="C51" s="3" t="s">
        <v>438</v>
      </c>
      <c r="D51" s="3" t="s">
        <v>8</v>
      </c>
      <c r="E51" s="6">
        <v>105.39</v>
      </c>
      <c r="F51" s="54">
        <v>1500</v>
      </c>
      <c r="G51" s="61">
        <f t="shared" si="1"/>
        <v>158085</v>
      </c>
      <c r="H51" s="13">
        <v>105.39</v>
      </c>
      <c r="I51" s="62"/>
      <c r="J51" s="62"/>
      <c r="K51" s="62"/>
      <c r="L51" s="96"/>
      <c r="M51" s="103"/>
      <c r="N51" s="106"/>
      <c r="O51" s="106"/>
      <c r="P51" s="106"/>
    </row>
    <row r="52" spans="1:16" s="14" customFormat="1" ht="29.25" customHeight="1">
      <c r="A52" s="56">
        <v>48</v>
      </c>
      <c r="B52" s="63" t="s">
        <v>685</v>
      </c>
      <c r="C52" s="3" t="s">
        <v>686</v>
      </c>
      <c r="D52" s="63" t="s">
        <v>268</v>
      </c>
      <c r="E52" s="59">
        <v>172.14</v>
      </c>
      <c r="F52" s="54">
        <v>1000</v>
      </c>
      <c r="G52" s="61">
        <f t="shared" si="1"/>
        <v>172140</v>
      </c>
      <c r="H52" s="71"/>
      <c r="I52" s="72"/>
      <c r="J52" s="72"/>
      <c r="K52" s="72"/>
      <c r="L52" s="96"/>
      <c r="M52" s="103"/>
      <c r="N52" s="106"/>
      <c r="O52" s="106"/>
      <c r="P52" s="106"/>
    </row>
    <row r="53" spans="1:16" s="14" customFormat="1" ht="27.75" customHeight="1">
      <c r="A53" s="56">
        <v>49</v>
      </c>
      <c r="B53" s="3" t="s">
        <v>439</v>
      </c>
      <c r="C53" s="3" t="s">
        <v>440</v>
      </c>
      <c r="D53" s="3" t="s">
        <v>8</v>
      </c>
      <c r="E53" s="6">
        <v>280.38</v>
      </c>
      <c r="F53" s="54">
        <v>2000</v>
      </c>
      <c r="G53" s="61">
        <f t="shared" si="1"/>
        <v>560760</v>
      </c>
      <c r="H53" s="13">
        <v>280.38</v>
      </c>
      <c r="I53" s="62"/>
      <c r="J53" s="62"/>
      <c r="K53" s="62"/>
      <c r="L53" s="96"/>
      <c r="M53" s="103"/>
      <c r="N53" s="106"/>
      <c r="O53" s="106"/>
      <c r="P53" s="106"/>
    </row>
    <row r="54" spans="1:16" s="14" customFormat="1" ht="27.75" customHeight="1">
      <c r="A54" s="15">
        <v>50</v>
      </c>
      <c r="B54" s="3" t="s">
        <v>25</v>
      </c>
      <c r="C54" s="3" t="s">
        <v>650</v>
      </c>
      <c r="D54" s="3" t="s">
        <v>26</v>
      </c>
      <c r="E54" s="6">
        <v>15.59</v>
      </c>
      <c r="F54" s="54">
        <v>850</v>
      </c>
      <c r="G54" s="61">
        <f t="shared" si="1"/>
        <v>13251.5</v>
      </c>
      <c r="H54" s="13">
        <v>15.59</v>
      </c>
      <c r="I54" s="62"/>
      <c r="J54" s="62"/>
      <c r="K54" s="62"/>
      <c r="L54" s="96"/>
      <c r="M54" s="103"/>
      <c r="N54" s="106"/>
      <c r="O54" s="106"/>
      <c r="P54" s="106"/>
    </row>
    <row r="55" spans="1:16" s="14" customFormat="1" ht="27.75" customHeight="1">
      <c r="A55" s="15">
        <v>51</v>
      </c>
      <c r="B55" s="3" t="s">
        <v>25</v>
      </c>
      <c r="C55" s="3" t="s">
        <v>27</v>
      </c>
      <c r="D55" s="3" t="s">
        <v>26</v>
      </c>
      <c r="E55" s="6">
        <v>17.55</v>
      </c>
      <c r="F55" s="54">
        <v>850</v>
      </c>
      <c r="G55" s="61">
        <f t="shared" si="1"/>
        <v>14917.5</v>
      </c>
      <c r="H55" s="13">
        <v>17.55</v>
      </c>
      <c r="I55" s="62"/>
      <c r="J55" s="62"/>
      <c r="K55" s="62"/>
      <c r="L55" s="96"/>
      <c r="M55" s="103"/>
      <c r="N55" s="106"/>
      <c r="O55" s="106"/>
      <c r="P55" s="106"/>
    </row>
    <row r="56" spans="1:16" s="14" customFormat="1" ht="27.75" customHeight="1">
      <c r="A56" s="56">
        <v>52</v>
      </c>
      <c r="B56" s="3" t="s">
        <v>25</v>
      </c>
      <c r="C56" s="3" t="s">
        <v>28</v>
      </c>
      <c r="D56" s="3" t="s">
        <v>9</v>
      </c>
      <c r="E56" s="6">
        <v>1.23</v>
      </c>
      <c r="F56" s="54">
        <v>660</v>
      </c>
      <c r="G56" s="61">
        <f t="shared" si="1"/>
        <v>811.8</v>
      </c>
      <c r="H56" s="13">
        <v>1.23</v>
      </c>
      <c r="I56" s="62"/>
      <c r="J56" s="62"/>
      <c r="K56" s="62"/>
      <c r="L56" s="96"/>
      <c r="M56" s="103"/>
      <c r="N56" s="106"/>
      <c r="O56" s="106"/>
      <c r="P56" s="106"/>
    </row>
    <row r="57" spans="1:16" s="14" customFormat="1" ht="28.5" customHeight="1">
      <c r="A57" s="56">
        <v>53</v>
      </c>
      <c r="B57" s="3" t="s">
        <v>25</v>
      </c>
      <c r="C57" s="3" t="s">
        <v>253</v>
      </c>
      <c r="D57" s="3" t="s">
        <v>9</v>
      </c>
      <c r="E57" s="6">
        <v>2.1</v>
      </c>
      <c r="F57" s="54">
        <v>500</v>
      </c>
      <c r="G57" s="61">
        <f t="shared" si="1"/>
        <v>1050</v>
      </c>
      <c r="H57" s="39">
        <v>2.1</v>
      </c>
      <c r="I57" s="62"/>
      <c r="J57" s="62"/>
      <c r="K57" s="62"/>
      <c r="L57" s="96"/>
      <c r="M57" s="103"/>
      <c r="N57" s="106"/>
      <c r="O57" s="106"/>
      <c r="P57" s="106"/>
    </row>
    <row r="58" spans="1:16" s="14" customFormat="1" ht="28.5" customHeight="1">
      <c r="A58" s="15">
        <v>54</v>
      </c>
      <c r="B58" s="3" t="s">
        <v>441</v>
      </c>
      <c r="C58" s="3" t="s">
        <v>442</v>
      </c>
      <c r="D58" s="3" t="s">
        <v>8</v>
      </c>
      <c r="E58" s="6">
        <v>2294.56</v>
      </c>
      <c r="F58" s="54">
        <v>50</v>
      </c>
      <c r="G58" s="61">
        <f t="shared" si="1"/>
        <v>114728</v>
      </c>
      <c r="H58" s="26">
        <v>2294.56</v>
      </c>
      <c r="I58" s="28"/>
      <c r="J58" s="28"/>
      <c r="K58" s="28"/>
      <c r="L58" s="96"/>
      <c r="M58" s="103"/>
      <c r="N58" s="106"/>
      <c r="O58" s="106"/>
      <c r="P58" s="106"/>
    </row>
    <row r="59" spans="1:16" s="14" customFormat="1" ht="28.5" customHeight="1">
      <c r="A59" s="15">
        <v>55</v>
      </c>
      <c r="B59" s="3" t="s">
        <v>443</v>
      </c>
      <c r="C59" s="3" t="s">
        <v>444</v>
      </c>
      <c r="D59" s="3" t="s">
        <v>24</v>
      </c>
      <c r="E59" s="6">
        <v>108.85</v>
      </c>
      <c r="F59" s="54">
        <v>560</v>
      </c>
      <c r="G59" s="61">
        <f t="shared" si="1"/>
        <v>60956</v>
      </c>
      <c r="H59" s="26">
        <v>108.85</v>
      </c>
      <c r="I59" s="28"/>
      <c r="J59" s="28"/>
      <c r="K59" s="28"/>
      <c r="L59" s="96"/>
      <c r="M59" s="103"/>
      <c r="N59" s="106"/>
      <c r="O59" s="106"/>
      <c r="P59" s="106"/>
    </row>
    <row r="60" spans="1:16" s="14" customFormat="1" ht="28.5" customHeight="1">
      <c r="A60" s="56">
        <v>56</v>
      </c>
      <c r="B60" s="3" t="s">
        <v>445</v>
      </c>
      <c r="C60" s="3" t="s">
        <v>446</v>
      </c>
      <c r="D60" s="3" t="s">
        <v>8</v>
      </c>
      <c r="E60" s="6">
        <v>1421.37</v>
      </c>
      <c r="F60" s="54">
        <v>50</v>
      </c>
      <c r="G60" s="61">
        <f t="shared" si="1"/>
        <v>71068.5</v>
      </c>
      <c r="H60" s="26">
        <v>1421.37</v>
      </c>
      <c r="I60" s="28"/>
      <c r="J60" s="28"/>
      <c r="K60" s="28"/>
      <c r="L60" s="96"/>
      <c r="M60" s="103"/>
      <c r="N60" s="106"/>
      <c r="O60" s="106"/>
      <c r="P60" s="106"/>
    </row>
    <row r="61" spans="1:16" s="14" customFormat="1" ht="28.5" customHeight="1">
      <c r="A61" s="56">
        <v>57</v>
      </c>
      <c r="B61" s="3" t="s">
        <v>684</v>
      </c>
      <c r="C61" s="3" t="s">
        <v>683</v>
      </c>
      <c r="D61" s="63" t="s">
        <v>24</v>
      </c>
      <c r="E61" s="59">
        <v>34.200000000000003</v>
      </c>
      <c r="F61" s="54">
        <v>500</v>
      </c>
      <c r="G61" s="61">
        <f t="shared" si="1"/>
        <v>17100</v>
      </c>
      <c r="H61" s="71"/>
      <c r="I61" s="72"/>
      <c r="J61" s="72"/>
      <c r="K61" s="72"/>
      <c r="L61" s="96"/>
      <c r="M61" s="103"/>
      <c r="N61" s="106"/>
      <c r="O61" s="106"/>
      <c r="P61" s="106"/>
    </row>
    <row r="62" spans="1:16" s="14" customFormat="1" ht="36" customHeight="1">
      <c r="A62" s="15">
        <v>58</v>
      </c>
      <c r="B62" s="3" t="s">
        <v>447</v>
      </c>
      <c r="C62" s="3" t="s">
        <v>448</v>
      </c>
      <c r="D62" s="3" t="s">
        <v>8</v>
      </c>
      <c r="E62" s="6">
        <v>866.93</v>
      </c>
      <c r="F62" s="54">
        <v>2001</v>
      </c>
      <c r="G62" s="61">
        <f t="shared" ref="G62:G72" si="2">F62*E62</f>
        <v>1734726.93</v>
      </c>
      <c r="H62" s="26">
        <v>866.93</v>
      </c>
      <c r="I62" s="28"/>
      <c r="J62" s="28"/>
      <c r="K62" s="28"/>
      <c r="L62" s="96"/>
      <c r="M62" s="103"/>
      <c r="N62" s="106"/>
      <c r="O62" s="106"/>
      <c r="P62" s="106"/>
    </row>
    <row r="63" spans="1:16" s="14" customFormat="1" ht="32.25" customHeight="1">
      <c r="A63" s="15">
        <v>59</v>
      </c>
      <c r="B63" s="63" t="s">
        <v>687</v>
      </c>
      <c r="C63" s="3" t="s">
        <v>688</v>
      </c>
      <c r="D63" s="63" t="s">
        <v>10</v>
      </c>
      <c r="E63" s="6">
        <v>1010</v>
      </c>
      <c r="F63" s="54">
        <v>600</v>
      </c>
      <c r="G63" s="61">
        <f t="shared" si="2"/>
        <v>606000</v>
      </c>
      <c r="H63" s="71"/>
      <c r="I63" s="72"/>
      <c r="J63" s="72"/>
      <c r="K63" s="72"/>
      <c r="L63" s="96"/>
      <c r="M63" s="103"/>
      <c r="N63" s="106"/>
      <c r="O63" s="106"/>
      <c r="P63" s="106"/>
    </row>
    <row r="64" spans="1:16" s="14" customFormat="1" ht="28.5" customHeight="1">
      <c r="A64" s="56">
        <v>60</v>
      </c>
      <c r="B64" s="3" t="s">
        <v>449</v>
      </c>
      <c r="C64" s="3" t="s">
        <v>450</v>
      </c>
      <c r="D64" s="3" t="s">
        <v>412</v>
      </c>
      <c r="E64" s="6">
        <v>477.92</v>
      </c>
      <c r="F64" s="54">
        <v>1500</v>
      </c>
      <c r="G64" s="61">
        <f t="shared" si="2"/>
        <v>716880</v>
      </c>
      <c r="H64" s="26">
        <v>477.92</v>
      </c>
      <c r="I64" s="28"/>
      <c r="J64" s="28"/>
      <c r="K64" s="28"/>
      <c r="L64" s="96"/>
      <c r="M64" s="103"/>
      <c r="N64" s="106"/>
      <c r="O64" s="106"/>
      <c r="P64" s="106"/>
    </row>
    <row r="65" spans="1:16" s="14" customFormat="1" ht="28.5" customHeight="1">
      <c r="A65" s="56">
        <v>61</v>
      </c>
      <c r="B65" s="3" t="s">
        <v>451</v>
      </c>
      <c r="C65" s="3" t="s">
        <v>452</v>
      </c>
      <c r="D65" s="3" t="s">
        <v>10</v>
      </c>
      <c r="E65" s="6">
        <v>10.98</v>
      </c>
      <c r="F65" s="54">
        <v>1500</v>
      </c>
      <c r="G65" s="61">
        <f t="shared" si="2"/>
        <v>16470</v>
      </c>
      <c r="H65" s="26">
        <v>10.98</v>
      </c>
      <c r="I65" s="28"/>
      <c r="J65" s="28"/>
      <c r="K65" s="28"/>
      <c r="L65" s="96"/>
      <c r="M65" s="103"/>
      <c r="N65" s="106"/>
      <c r="O65" s="106"/>
      <c r="P65" s="106"/>
    </row>
    <row r="66" spans="1:16" s="14" customFormat="1" ht="28.5" customHeight="1">
      <c r="A66" s="15">
        <v>62</v>
      </c>
      <c r="B66" s="3" t="s">
        <v>453</v>
      </c>
      <c r="C66" s="3" t="s">
        <v>454</v>
      </c>
      <c r="D66" s="3" t="s">
        <v>9</v>
      </c>
      <c r="E66" s="6">
        <v>32.46</v>
      </c>
      <c r="F66" s="54">
        <v>240</v>
      </c>
      <c r="G66" s="61">
        <f t="shared" si="2"/>
        <v>7790.4000000000005</v>
      </c>
      <c r="H66" s="26">
        <v>32.46</v>
      </c>
      <c r="I66" s="28"/>
      <c r="J66" s="28"/>
      <c r="K66" s="28"/>
      <c r="L66" s="96"/>
      <c r="M66" s="103"/>
      <c r="N66" s="106"/>
      <c r="O66" s="106"/>
      <c r="P66" s="106"/>
    </row>
    <row r="67" spans="1:16" s="14" customFormat="1" ht="28.5" customHeight="1">
      <c r="A67" s="15">
        <v>63</v>
      </c>
      <c r="B67" s="3" t="s">
        <v>29</v>
      </c>
      <c r="C67" s="3" t="s">
        <v>30</v>
      </c>
      <c r="D67" s="3" t="s">
        <v>10</v>
      </c>
      <c r="E67" s="6">
        <v>82</v>
      </c>
      <c r="F67" s="54">
        <v>2000</v>
      </c>
      <c r="G67" s="61">
        <f t="shared" si="2"/>
        <v>164000</v>
      </c>
      <c r="H67" s="13">
        <v>82</v>
      </c>
      <c r="I67" s="62"/>
      <c r="J67" s="62"/>
      <c r="K67" s="62"/>
      <c r="L67" s="96"/>
      <c r="M67" s="103"/>
      <c r="N67" s="106"/>
      <c r="O67" s="106"/>
      <c r="P67" s="106"/>
    </row>
    <row r="68" spans="1:16" s="14" customFormat="1" ht="28.5" customHeight="1">
      <c r="A68" s="56">
        <v>64</v>
      </c>
      <c r="B68" s="3" t="s">
        <v>455</v>
      </c>
      <c r="C68" s="3" t="s">
        <v>456</v>
      </c>
      <c r="D68" s="3" t="s">
        <v>10</v>
      </c>
      <c r="E68" s="6">
        <v>38.47</v>
      </c>
      <c r="F68" s="54">
        <v>50</v>
      </c>
      <c r="G68" s="61">
        <f t="shared" si="2"/>
        <v>1923.5</v>
      </c>
      <c r="H68" s="26">
        <v>38.47</v>
      </c>
      <c r="I68" s="28"/>
      <c r="J68" s="28"/>
      <c r="K68" s="28"/>
      <c r="L68" s="96"/>
      <c r="M68" s="103"/>
      <c r="N68" s="106"/>
      <c r="O68" s="106"/>
      <c r="P68" s="106"/>
    </row>
    <row r="69" spans="1:16" s="14" customFormat="1" ht="28.5" customHeight="1">
      <c r="A69" s="56">
        <v>65</v>
      </c>
      <c r="B69" s="3" t="s">
        <v>457</v>
      </c>
      <c r="C69" s="3" t="s">
        <v>669</v>
      </c>
      <c r="D69" s="3" t="s">
        <v>412</v>
      </c>
      <c r="E69" s="6">
        <v>177.57</v>
      </c>
      <c r="F69" s="54">
        <v>50</v>
      </c>
      <c r="G69" s="61">
        <f t="shared" si="2"/>
        <v>8878.5</v>
      </c>
      <c r="H69" s="26">
        <v>177.57</v>
      </c>
      <c r="I69" s="28"/>
      <c r="J69" s="28"/>
      <c r="K69" s="28"/>
      <c r="L69" s="96"/>
      <c r="M69" s="103"/>
      <c r="N69" s="106"/>
      <c r="O69" s="106"/>
      <c r="P69" s="106"/>
    </row>
    <row r="70" spans="1:16" s="14" customFormat="1" ht="27" customHeight="1">
      <c r="A70" s="15">
        <v>66</v>
      </c>
      <c r="B70" s="3" t="s">
        <v>458</v>
      </c>
      <c r="C70" s="3" t="s">
        <v>459</v>
      </c>
      <c r="D70" s="3" t="s">
        <v>9</v>
      </c>
      <c r="E70" s="6">
        <v>1.69</v>
      </c>
      <c r="F70" s="54">
        <v>500</v>
      </c>
      <c r="G70" s="61">
        <f t="shared" si="2"/>
        <v>845</v>
      </c>
      <c r="H70" s="26">
        <v>1.69</v>
      </c>
      <c r="I70" s="28"/>
      <c r="J70" s="28"/>
      <c r="K70" s="28"/>
      <c r="L70" s="96"/>
      <c r="M70" s="103"/>
      <c r="N70" s="106"/>
      <c r="O70" s="106"/>
      <c r="P70" s="106"/>
    </row>
    <row r="71" spans="1:16" s="14" customFormat="1" ht="32.25" customHeight="1">
      <c r="A71" s="15">
        <v>67</v>
      </c>
      <c r="B71" s="36" t="s">
        <v>641</v>
      </c>
      <c r="C71" s="36" t="s">
        <v>644</v>
      </c>
      <c r="D71" s="36" t="s">
        <v>122</v>
      </c>
      <c r="E71" s="6">
        <v>81.790000000000006</v>
      </c>
      <c r="F71" s="54">
        <v>150</v>
      </c>
      <c r="G71" s="61">
        <f t="shared" si="2"/>
        <v>12268.500000000002</v>
      </c>
      <c r="H71" s="41">
        <v>81.790000000000006</v>
      </c>
      <c r="I71" s="37"/>
      <c r="J71" s="37"/>
      <c r="K71" s="37"/>
      <c r="L71" s="96"/>
      <c r="M71" s="103"/>
      <c r="N71" s="106"/>
      <c r="O71" s="106"/>
      <c r="P71" s="106"/>
    </row>
    <row r="72" spans="1:16" s="14" customFormat="1" ht="27" customHeight="1">
      <c r="A72" s="56">
        <v>68</v>
      </c>
      <c r="B72" s="63" t="s">
        <v>641</v>
      </c>
      <c r="C72" s="63" t="s">
        <v>642</v>
      </c>
      <c r="D72" s="63" t="s">
        <v>122</v>
      </c>
      <c r="E72" s="59">
        <v>46.86</v>
      </c>
      <c r="F72" s="54">
        <v>40800</v>
      </c>
      <c r="G72" s="78">
        <f t="shared" si="2"/>
        <v>1911888</v>
      </c>
      <c r="H72" s="41">
        <v>46.86</v>
      </c>
      <c r="I72" s="37"/>
      <c r="J72" s="37"/>
      <c r="K72" s="37"/>
      <c r="L72" s="96"/>
      <c r="M72" s="103"/>
      <c r="N72" s="106"/>
      <c r="O72" s="106"/>
      <c r="P72" s="106"/>
    </row>
    <row r="73" spans="1:16" ht="34.5" customHeight="1">
      <c r="A73" s="56">
        <v>69</v>
      </c>
      <c r="B73" s="64" t="s">
        <v>298</v>
      </c>
      <c r="C73" s="64" t="s">
        <v>32</v>
      </c>
      <c r="D73" s="64" t="s">
        <v>31</v>
      </c>
      <c r="E73" s="59">
        <v>12030</v>
      </c>
      <c r="F73" s="56">
        <v>20</v>
      </c>
      <c r="G73" s="79">
        <f t="shared" ref="G73:G117" si="3">F73*E73</f>
        <v>240600</v>
      </c>
      <c r="H73" s="20"/>
      <c r="I73" s="20"/>
      <c r="J73" s="27">
        <v>12030</v>
      </c>
      <c r="K73" s="6">
        <v>12041</v>
      </c>
      <c r="L73" s="98">
        <v>12055</v>
      </c>
      <c r="M73" s="103"/>
      <c r="N73" s="106"/>
      <c r="O73" s="106"/>
      <c r="P73" s="106"/>
    </row>
    <row r="74" spans="1:16" ht="27" customHeight="1">
      <c r="A74" s="15">
        <v>70</v>
      </c>
      <c r="B74" s="64" t="s">
        <v>469</v>
      </c>
      <c r="C74" s="64" t="s">
        <v>470</v>
      </c>
      <c r="D74" s="64" t="s">
        <v>38</v>
      </c>
      <c r="E74" s="59">
        <v>8190</v>
      </c>
      <c r="F74" s="56">
        <v>3</v>
      </c>
      <c r="G74" s="79">
        <f t="shared" si="3"/>
        <v>24570</v>
      </c>
      <c r="H74" s="31"/>
      <c r="I74" s="31"/>
      <c r="J74" s="27">
        <v>8190</v>
      </c>
      <c r="K74" s="52">
        <v>8201</v>
      </c>
      <c r="L74" s="98">
        <v>8215</v>
      </c>
      <c r="M74" s="103"/>
      <c r="N74" s="106"/>
      <c r="O74" s="106"/>
      <c r="P74" s="106"/>
    </row>
    <row r="75" spans="1:16" ht="30" customHeight="1">
      <c r="A75" s="15">
        <v>71</v>
      </c>
      <c r="B75" s="64" t="s">
        <v>605</v>
      </c>
      <c r="C75" s="64" t="s">
        <v>606</v>
      </c>
      <c r="D75" s="64" t="s">
        <v>38</v>
      </c>
      <c r="E75" s="59">
        <v>18500</v>
      </c>
      <c r="F75" s="56">
        <v>2</v>
      </c>
      <c r="G75" s="79">
        <f t="shared" si="3"/>
        <v>37000</v>
      </c>
      <c r="H75" s="32"/>
      <c r="I75" s="32"/>
      <c r="J75" s="27">
        <v>18500</v>
      </c>
      <c r="K75" s="38">
        <v>18511</v>
      </c>
      <c r="L75" s="98">
        <v>18525</v>
      </c>
      <c r="M75" s="103"/>
      <c r="N75" s="106"/>
      <c r="O75" s="106"/>
      <c r="P75" s="106"/>
    </row>
    <row r="76" spans="1:16" ht="52.5" customHeight="1">
      <c r="A76" s="56">
        <v>72</v>
      </c>
      <c r="B76" s="64" t="s">
        <v>33</v>
      </c>
      <c r="C76" s="64" t="s">
        <v>34</v>
      </c>
      <c r="D76" s="64" t="s">
        <v>31</v>
      </c>
      <c r="E76" s="59">
        <v>7221.99</v>
      </c>
      <c r="F76" s="56">
        <v>20</v>
      </c>
      <c r="G76" s="79">
        <f t="shared" si="3"/>
        <v>144439.79999999999</v>
      </c>
      <c r="H76" s="20"/>
      <c r="I76" s="20"/>
      <c r="J76" s="27">
        <v>7221.99</v>
      </c>
      <c r="K76" s="6">
        <v>7232.99</v>
      </c>
      <c r="L76" s="98">
        <v>7246.99</v>
      </c>
      <c r="M76" s="103"/>
      <c r="N76" s="106"/>
      <c r="O76" s="106"/>
      <c r="P76" s="106"/>
    </row>
    <row r="77" spans="1:16" ht="66" customHeight="1">
      <c r="A77" s="56">
        <v>73</v>
      </c>
      <c r="B77" s="7" t="s">
        <v>299</v>
      </c>
      <c r="C77" s="7" t="s">
        <v>300</v>
      </c>
      <c r="D77" s="7" t="s">
        <v>38</v>
      </c>
      <c r="E77" s="27">
        <v>10878</v>
      </c>
      <c r="F77" s="56">
        <v>10</v>
      </c>
      <c r="G77" s="49">
        <f t="shared" si="3"/>
        <v>108780</v>
      </c>
      <c r="H77" s="21"/>
      <c r="I77" s="21"/>
      <c r="J77" s="27">
        <v>10878</v>
      </c>
      <c r="K77" s="51">
        <v>10889</v>
      </c>
      <c r="L77" s="98">
        <v>10903</v>
      </c>
      <c r="M77" s="103"/>
      <c r="N77" s="106"/>
      <c r="O77" s="106"/>
      <c r="P77" s="106"/>
    </row>
    <row r="78" spans="1:16" ht="35.25" customHeight="1">
      <c r="A78" s="15">
        <v>74</v>
      </c>
      <c r="B78" s="7" t="s">
        <v>35</v>
      </c>
      <c r="C78" s="7" t="s">
        <v>36</v>
      </c>
      <c r="D78" s="7" t="s">
        <v>31</v>
      </c>
      <c r="E78" s="27">
        <v>3920.4</v>
      </c>
      <c r="F78" s="56">
        <v>20</v>
      </c>
      <c r="G78" s="49">
        <f t="shared" si="3"/>
        <v>78408</v>
      </c>
      <c r="H78" s="20"/>
      <c r="I78" s="20"/>
      <c r="J78" s="27">
        <v>3920.4</v>
      </c>
      <c r="K78" s="6">
        <v>3931.4</v>
      </c>
      <c r="L78" s="98">
        <v>3945.4</v>
      </c>
      <c r="M78" s="103"/>
      <c r="N78" s="106"/>
      <c r="O78" s="106"/>
      <c r="P78" s="106"/>
    </row>
    <row r="79" spans="1:16" ht="32.25" customHeight="1">
      <c r="A79" s="15">
        <v>75</v>
      </c>
      <c r="B79" s="7" t="s">
        <v>629</v>
      </c>
      <c r="C79" s="7" t="s">
        <v>630</v>
      </c>
      <c r="D79" s="7" t="s">
        <v>41</v>
      </c>
      <c r="E79" s="27">
        <v>37820</v>
      </c>
      <c r="F79" s="56">
        <v>10</v>
      </c>
      <c r="G79" s="49">
        <f t="shared" si="3"/>
        <v>378200</v>
      </c>
      <c r="H79" s="32"/>
      <c r="I79" s="32"/>
      <c r="J79" s="27">
        <v>37820</v>
      </c>
      <c r="K79" s="38">
        <v>37831</v>
      </c>
      <c r="L79" s="98">
        <v>37845</v>
      </c>
      <c r="M79" s="103"/>
      <c r="N79" s="106"/>
      <c r="O79" s="106"/>
      <c r="P79" s="106"/>
    </row>
    <row r="80" spans="1:16" ht="32.25" customHeight="1">
      <c r="A80" s="56">
        <v>76</v>
      </c>
      <c r="B80" s="7" t="s">
        <v>631</v>
      </c>
      <c r="C80" s="7" t="s">
        <v>632</v>
      </c>
      <c r="D80" s="7" t="s">
        <v>41</v>
      </c>
      <c r="E80" s="27">
        <v>5562</v>
      </c>
      <c r="F80" s="56">
        <v>10</v>
      </c>
      <c r="G80" s="49">
        <f t="shared" si="3"/>
        <v>55620</v>
      </c>
      <c r="H80" s="32"/>
      <c r="I80" s="32"/>
      <c r="J80" s="27">
        <v>5562</v>
      </c>
      <c r="K80" s="38">
        <v>5573</v>
      </c>
      <c r="L80" s="98">
        <v>5587</v>
      </c>
      <c r="M80" s="103"/>
      <c r="N80" s="106"/>
      <c r="O80" s="106"/>
      <c r="P80" s="106"/>
    </row>
    <row r="81" spans="1:16" ht="32.25" customHeight="1">
      <c r="A81" s="56">
        <v>77</v>
      </c>
      <c r="B81" s="7" t="s">
        <v>633</v>
      </c>
      <c r="C81" s="7" t="s">
        <v>634</v>
      </c>
      <c r="D81" s="7" t="s">
        <v>91</v>
      </c>
      <c r="E81" s="27">
        <v>31205</v>
      </c>
      <c r="F81" s="56">
        <v>10</v>
      </c>
      <c r="G81" s="49">
        <f t="shared" si="3"/>
        <v>312050</v>
      </c>
      <c r="H81" s="32"/>
      <c r="I81" s="32"/>
      <c r="J81" s="27">
        <v>31205</v>
      </c>
      <c r="K81" s="38">
        <v>31216</v>
      </c>
      <c r="L81" s="98">
        <v>31230</v>
      </c>
      <c r="M81" s="103"/>
      <c r="N81" s="106"/>
      <c r="O81" s="106"/>
      <c r="P81" s="106"/>
    </row>
    <row r="82" spans="1:16" ht="36" customHeight="1">
      <c r="A82" s="15">
        <v>78</v>
      </c>
      <c r="B82" s="7" t="s">
        <v>635</v>
      </c>
      <c r="C82" s="7" t="s">
        <v>636</v>
      </c>
      <c r="D82" s="7" t="s">
        <v>91</v>
      </c>
      <c r="E82" s="27">
        <v>39373</v>
      </c>
      <c r="F82" s="56">
        <v>2</v>
      </c>
      <c r="G82" s="49">
        <f t="shared" si="3"/>
        <v>78746</v>
      </c>
      <c r="H82" s="32"/>
      <c r="I82" s="32"/>
      <c r="J82" s="27">
        <v>39373</v>
      </c>
      <c r="K82" s="38">
        <v>39384</v>
      </c>
      <c r="L82" s="98">
        <v>39398</v>
      </c>
      <c r="M82" s="103"/>
      <c r="N82" s="106"/>
      <c r="O82" s="106"/>
      <c r="P82" s="106"/>
    </row>
    <row r="83" spans="1:16" ht="32.25" customHeight="1">
      <c r="A83" s="15">
        <v>79</v>
      </c>
      <c r="B83" s="7" t="s">
        <v>89</v>
      </c>
      <c r="C83" s="7" t="s">
        <v>90</v>
      </c>
      <c r="D83" s="7" t="s">
        <v>38</v>
      </c>
      <c r="E83" s="27">
        <v>18000</v>
      </c>
      <c r="F83" s="56">
        <v>10</v>
      </c>
      <c r="G83" s="49">
        <f t="shared" si="3"/>
        <v>180000</v>
      </c>
      <c r="H83" s="21"/>
      <c r="I83" s="21"/>
      <c r="J83" s="27">
        <v>18000</v>
      </c>
      <c r="K83" s="51">
        <v>18011</v>
      </c>
      <c r="L83" s="98">
        <v>18025</v>
      </c>
      <c r="M83" s="103"/>
      <c r="N83" s="106"/>
      <c r="O83" s="106"/>
      <c r="P83" s="106"/>
    </row>
    <row r="84" spans="1:16" ht="32.25" customHeight="1">
      <c r="A84" s="56">
        <v>80</v>
      </c>
      <c r="B84" s="7" t="s">
        <v>87</v>
      </c>
      <c r="C84" s="7" t="s">
        <v>319</v>
      </c>
      <c r="D84" s="7" t="s">
        <v>38</v>
      </c>
      <c r="E84" s="27">
        <v>19991</v>
      </c>
      <c r="F84" s="56">
        <v>8</v>
      </c>
      <c r="G84" s="49">
        <f t="shared" si="3"/>
        <v>159928</v>
      </c>
      <c r="H84" s="21"/>
      <c r="I84" s="21"/>
      <c r="J84" s="27">
        <v>19991</v>
      </c>
      <c r="K84" s="51">
        <v>20002</v>
      </c>
      <c r="L84" s="98">
        <v>20016</v>
      </c>
      <c r="M84" s="103"/>
      <c r="N84" s="106"/>
      <c r="O84" s="106"/>
      <c r="P84" s="106"/>
    </row>
    <row r="85" spans="1:16" ht="32.25" customHeight="1">
      <c r="A85" s="56">
        <v>81</v>
      </c>
      <c r="B85" s="7" t="s">
        <v>88</v>
      </c>
      <c r="C85" s="7" t="s">
        <v>320</v>
      </c>
      <c r="D85" s="7" t="s">
        <v>38</v>
      </c>
      <c r="E85" s="27">
        <v>13200</v>
      </c>
      <c r="F85" s="56">
        <v>7</v>
      </c>
      <c r="G85" s="49">
        <f t="shared" si="3"/>
        <v>92400</v>
      </c>
      <c r="H85" s="21"/>
      <c r="I85" s="21"/>
      <c r="J85" s="27">
        <v>13200</v>
      </c>
      <c r="K85" s="51">
        <v>13211</v>
      </c>
      <c r="L85" s="98">
        <v>13225</v>
      </c>
      <c r="M85" s="103"/>
      <c r="N85" s="106"/>
      <c r="O85" s="106"/>
      <c r="P85" s="106"/>
    </row>
    <row r="86" spans="1:16" ht="27.75" customHeight="1">
      <c r="A86" s="15">
        <v>82</v>
      </c>
      <c r="B86" s="7" t="s">
        <v>39</v>
      </c>
      <c r="C86" s="7" t="s">
        <v>40</v>
      </c>
      <c r="D86" s="7" t="s">
        <v>41</v>
      </c>
      <c r="E86" s="6">
        <v>969</v>
      </c>
      <c r="F86" s="56">
        <v>5</v>
      </c>
      <c r="G86" s="49">
        <f t="shared" si="3"/>
        <v>4845</v>
      </c>
      <c r="H86" s="20"/>
      <c r="I86" s="20"/>
      <c r="J86" s="6">
        <v>969</v>
      </c>
      <c r="K86" s="6">
        <v>980</v>
      </c>
      <c r="L86" s="98">
        <v>994</v>
      </c>
      <c r="M86" s="103"/>
      <c r="N86" s="106"/>
      <c r="O86" s="106"/>
      <c r="P86" s="106"/>
    </row>
    <row r="87" spans="1:16" ht="27.75" customHeight="1">
      <c r="A87" s="15">
        <v>83</v>
      </c>
      <c r="B87" s="7" t="s">
        <v>324</v>
      </c>
      <c r="C87" s="7" t="s">
        <v>325</v>
      </c>
      <c r="D87" s="7" t="s">
        <v>41</v>
      </c>
      <c r="E87" s="6">
        <v>969</v>
      </c>
      <c r="F87" s="56">
        <v>5</v>
      </c>
      <c r="G87" s="49">
        <f t="shared" si="3"/>
        <v>4845</v>
      </c>
      <c r="H87" s="21"/>
      <c r="I87" s="21"/>
      <c r="J87" s="6">
        <v>969</v>
      </c>
      <c r="K87" s="51">
        <v>980</v>
      </c>
      <c r="L87" s="98">
        <v>994</v>
      </c>
      <c r="M87" s="103"/>
      <c r="N87" s="106"/>
      <c r="O87" s="106"/>
      <c r="P87" s="106"/>
    </row>
    <row r="88" spans="1:16" ht="36" customHeight="1">
      <c r="A88" s="56">
        <v>84</v>
      </c>
      <c r="B88" s="7" t="s">
        <v>42</v>
      </c>
      <c r="C88" s="7" t="s">
        <v>43</v>
      </c>
      <c r="D88" s="7" t="s">
        <v>41</v>
      </c>
      <c r="E88" s="6">
        <v>969</v>
      </c>
      <c r="F88" s="56">
        <v>5</v>
      </c>
      <c r="G88" s="49">
        <f t="shared" si="3"/>
        <v>4845</v>
      </c>
      <c r="H88" s="20"/>
      <c r="I88" s="20"/>
      <c r="J88" s="6">
        <v>969</v>
      </c>
      <c r="K88" s="6">
        <v>980</v>
      </c>
      <c r="L88" s="98">
        <v>994</v>
      </c>
      <c r="M88" s="103"/>
      <c r="N88" s="106"/>
      <c r="O88" s="106"/>
      <c r="P88" s="106"/>
    </row>
    <row r="89" spans="1:16" ht="25.5" customHeight="1">
      <c r="A89" s="56">
        <v>85</v>
      </c>
      <c r="B89" s="7" t="s">
        <v>44</v>
      </c>
      <c r="C89" s="7" t="s">
        <v>45</v>
      </c>
      <c r="D89" s="7" t="s">
        <v>41</v>
      </c>
      <c r="E89" s="6">
        <v>1093</v>
      </c>
      <c r="F89" s="56">
        <v>5</v>
      </c>
      <c r="G89" s="49">
        <f t="shared" si="3"/>
        <v>5465</v>
      </c>
      <c r="H89" s="20"/>
      <c r="I89" s="20"/>
      <c r="J89" s="6">
        <v>1093</v>
      </c>
      <c r="K89" s="6">
        <v>1104</v>
      </c>
      <c r="L89" s="98">
        <v>1118</v>
      </c>
      <c r="M89" s="103"/>
      <c r="N89" s="106"/>
      <c r="O89" s="106"/>
      <c r="P89" s="106"/>
    </row>
    <row r="90" spans="1:16" ht="25.5" customHeight="1">
      <c r="A90" s="15">
        <v>86</v>
      </c>
      <c r="B90" s="7" t="s">
        <v>326</v>
      </c>
      <c r="C90" s="7" t="s">
        <v>327</v>
      </c>
      <c r="D90" s="7" t="s">
        <v>41</v>
      </c>
      <c r="E90" s="6">
        <v>969</v>
      </c>
      <c r="F90" s="56">
        <v>5</v>
      </c>
      <c r="G90" s="49">
        <f t="shared" si="3"/>
        <v>4845</v>
      </c>
      <c r="H90" s="21"/>
      <c r="I90" s="21"/>
      <c r="J90" s="6">
        <v>969</v>
      </c>
      <c r="K90" s="51">
        <v>980</v>
      </c>
      <c r="L90" s="98">
        <v>994</v>
      </c>
      <c r="M90" s="103"/>
      <c r="N90" s="106"/>
      <c r="O90" s="106"/>
      <c r="P90" s="106"/>
    </row>
    <row r="91" spans="1:16" ht="23.25" customHeight="1">
      <c r="A91" s="15">
        <v>87</v>
      </c>
      <c r="B91" s="7" t="s">
        <v>46</v>
      </c>
      <c r="C91" s="7" t="s">
        <v>47</v>
      </c>
      <c r="D91" s="7" t="s">
        <v>41</v>
      </c>
      <c r="E91" s="6">
        <v>969</v>
      </c>
      <c r="F91" s="56">
        <v>5</v>
      </c>
      <c r="G91" s="49">
        <f t="shared" si="3"/>
        <v>4845</v>
      </c>
      <c r="H91" s="20"/>
      <c r="I91" s="20"/>
      <c r="J91" s="6">
        <v>969</v>
      </c>
      <c r="K91" s="6">
        <v>980</v>
      </c>
      <c r="L91" s="98">
        <v>994</v>
      </c>
      <c r="M91" s="103"/>
      <c r="N91" s="106"/>
      <c r="O91" s="106"/>
      <c r="P91" s="106"/>
    </row>
    <row r="92" spans="1:16" ht="23.25" customHeight="1">
      <c r="A92" s="56">
        <v>88</v>
      </c>
      <c r="B92" s="7" t="s">
        <v>48</v>
      </c>
      <c r="C92" s="7" t="s">
        <v>49</v>
      </c>
      <c r="D92" s="7" t="s">
        <v>41</v>
      </c>
      <c r="E92" s="6">
        <v>969</v>
      </c>
      <c r="F92" s="56">
        <v>5</v>
      </c>
      <c r="G92" s="49">
        <f t="shared" si="3"/>
        <v>4845</v>
      </c>
      <c r="H92" s="20"/>
      <c r="I92" s="20"/>
      <c r="J92" s="6">
        <v>969</v>
      </c>
      <c r="K92" s="6">
        <v>980</v>
      </c>
      <c r="L92" s="98">
        <v>994</v>
      </c>
      <c r="M92" s="103"/>
      <c r="N92" s="106"/>
      <c r="O92" s="106"/>
      <c r="P92" s="106"/>
    </row>
    <row r="93" spans="1:16" ht="23.25" customHeight="1">
      <c r="A93" s="56">
        <v>89</v>
      </c>
      <c r="B93" s="7" t="s">
        <v>328</v>
      </c>
      <c r="C93" s="7" t="s">
        <v>327</v>
      </c>
      <c r="D93" s="7" t="s">
        <v>41</v>
      </c>
      <c r="E93" s="6">
        <v>969</v>
      </c>
      <c r="F93" s="56">
        <v>5</v>
      </c>
      <c r="G93" s="49">
        <f t="shared" si="3"/>
        <v>4845</v>
      </c>
      <c r="H93" s="21"/>
      <c r="I93" s="21"/>
      <c r="J93" s="6">
        <v>969</v>
      </c>
      <c r="K93" s="51">
        <v>980</v>
      </c>
      <c r="L93" s="98">
        <v>994</v>
      </c>
      <c r="M93" s="103"/>
      <c r="N93" s="106"/>
      <c r="O93" s="106"/>
      <c r="P93" s="106"/>
    </row>
    <row r="94" spans="1:16" ht="23.25" customHeight="1">
      <c r="A94" s="15">
        <v>90</v>
      </c>
      <c r="B94" s="7" t="s">
        <v>329</v>
      </c>
      <c r="C94" s="7" t="s">
        <v>330</v>
      </c>
      <c r="D94" s="7" t="s">
        <v>41</v>
      </c>
      <c r="E94" s="6">
        <v>969</v>
      </c>
      <c r="F94" s="56">
        <v>5</v>
      </c>
      <c r="G94" s="49">
        <f t="shared" si="3"/>
        <v>4845</v>
      </c>
      <c r="H94" s="21"/>
      <c r="I94" s="21"/>
      <c r="J94" s="6">
        <v>969</v>
      </c>
      <c r="K94" s="51">
        <v>980</v>
      </c>
      <c r="L94" s="98">
        <v>994</v>
      </c>
      <c r="M94" s="103"/>
      <c r="N94" s="106"/>
      <c r="O94" s="106"/>
      <c r="P94" s="106"/>
    </row>
    <row r="95" spans="1:16" ht="23.25" customHeight="1">
      <c r="A95" s="15">
        <v>91</v>
      </c>
      <c r="B95" s="7" t="s">
        <v>331</v>
      </c>
      <c r="C95" s="7" t="s">
        <v>332</v>
      </c>
      <c r="D95" s="7" t="s">
        <v>41</v>
      </c>
      <c r="E95" s="6">
        <v>969</v>
      </c>
      <c r="F95" s="56">
        <v>5</v>
      </c>
      <c r="G95" s="49">
        <f t="shared" si="3"/>
        <v>4845</v>
      </c>
      <c r="H95" s="21"/>
      <c r="I95" s="21"/>
      <c r="J95" s="6">
        <v>969</v>
      </c>
      <c r="K95" s="51">
        <v>980</v>
      </c>
      <c r="L95" s="98">
        <v>994</v>
      </c>
      <c r="M95" s="103"/>
      <c r="N95" s="106"/>
      <c r="O95" s="106"/>
      <c r="P95" s="106"/>
    </row>
    <row r="96" spans="1:16" ht="23.25" customHeight="1">
      <c r="A96" s="56">
        <v>92</v>
      </c>
      <c r="B96" s="7" t="s">
        <v>333</v>
      </c>
      <c r="C96" s="7" t="s">
        <v>334</v>
      </c>
      <c r="D96" s="7" t="s">
        <v>41</v>
      </c>
      <c r="E96" s="6">
        <v>969</v>
      </c>
      <c r="F96" s="56">
        <v>5</v>
      </c>
      <c r="G96" s="49">
        <f t="shared" si="3"/>
        <v>4845</v>
      </c>
      <c r="H96" s="21"/>
      <c r="I96" s="21"/>
      <c r="J96" s="6">
        <v>969</v>
      </c>
      <c r="K96" s="51">
        <v>980</v>
      </c>
      <c r="L96" s="98">
        <v>994</v>
      </c>
      <c r="M96" s="103"/>
      <c r="N96" s="106"/>
      <c r="O96" s="106"/>
      <c r="P96" s="106"/>
    </row>
    <row r="97" spans="1:16" ht="23.25" customHeight="1">
      <c r="A97" s="56">
        <v>93</v>
      </c>
      <c r="B97" s="7" t="s">
        <v>335</v>
      </c>
      <c r="C97" s="7" t="s">
        <v>336</v>
      </c>
      <c r="D97" s="7" t="s">
        <v>41</v>
      </c>
      <c r="E97" s="6">
        <v>969</v>
      </c>
      <c r="F97" s="56">
        <v>5</v>
      </c>
      <c r="G97" s="49">
        <f t="shared" si="3"/>
        <v>4845</v>
      </c>
      <c r="H97" s="21"/>
      <c r="I97" s="21"/>
      <c r="J97" s="6">
        <v>969</v>
      </c>
      <c r="K97" s="51">
        <v>980</v>
      </c>
      <c r="L97" s="98">
        <v>994</v>
      </c>
      <c r="M97" s="103"/>
      <c r="N97" s="106"/>
      <c r="O97" s="106"/>
      <c r="P97" s="106"/>
    </row>
    <row r="98" spans="1:16" ht="23.25" customHeight="1">
      <c r="A98" s="15">
        <v>94</v>
      </c>
      <c r="B98" s="7" t="s">
        <v>337</v>
      </c>
      <c r="C98" s="7" t="s">
        <v>336</v>
      </c>
      <c r="D98" s="7" t="s">
        <v>41</v>
      </c>
      <c r="E98" s="6">
        <v>969</v>
      </c>
      <c r="F98" s="56">
        <v>5</v>
      </c>
      <c r="G98" s="49">
        <f t="shared" si="3"/>
        <v>4845</v>
      </c>
      <c r="H98" s="21"/>
      <c r="I98" s="21"/>
      <c r="J98" s="6">
        <v>969</v>
      </c>
      <c r="K98" s="51">
        <v>980</v>
      </c>
      <c r="L98" s="98">
        <v>994</v>
      </c>
      <c r="M98" s="103"/>
      <c r="N98" s="106"/>
      <c r="O98" s="106"/>
      <c r="P98" s="106"/>
    </row>
    <row r="99" spans="1:16" ht="23.25" customHeight="1">
      <c r="A99" s="15">
        <v>95</v>
      </c>
      <c r="B99" s="7" t="s">
        <v>50</v>
      </c>
      <c r="C99" s="7" t="s">
        <v>51</v>
      </c>
      <c r="D99" s="7" t="s">
        <v>41</v>
      </c>
      <c r="E99" s="6">
        <v>969</v>
      </c>
      <c r="F99" s="56">
        <v>5</v>
      </c>
      <c r="G99" s="49">
        <f t="shared" si="3"/>
        <v>4845</v>
      </c>
      <c r="H99" s="20"/>
      <c r="I99" s="20"/>
      <c r="J99" s="6">
        <v>969</v>
      </c>
      <c r="K99" s="6">
        <v>980</v>
      </c>
      <c r="L99" s="98">
        <v>994</v>
      </c>
      <c r="M99" s="103"/>
      <c r="N99" s="106"/>
      <c r="O99" s="106"/>
      <c r="P99" s="106"/>
    </row>
    <row r="100" spans="1:16" ht="23.25" customHeight="1">
      <c r="A100" s="56">
        <v>96</v>
      </c>
      <c r="B100" s="7" t="s">
        <v>52</v>
      </c>
      <c r="C100" s="7" t="s">
        <v>53</v>
      </c>
      <c r="D100" s="7" t="s">
        <v>41</v>
      </c>
      <c r="E100" s="6">
        <v>969</v>
      </c>
      <c r="F100" s="56">
        <v>5</v>
      </c>
      <c r="G100" s="49">
        <f t="shared" si="3"/>
        <v>4845</v>
      </c>
      <c r="H100" s="20"/>
      <c r="I100" s="20"/>
      <c r="J100" s="6">
        <v>969</v>
      </c>
      <c r="K100" s="6">
        <v>980</v>
      </c>
      <c r="L100" s="98">
        <v>994</v>
      </c>
      <c r="M100" s="103"/>
      <c r="N100" s="106"/>
      <c r="O100" s="106"/>
      <c r="P100" s="106"/>
    </row>
    <row r="101" spans="1:16" ht="23.25" customHeight="1">
      <c r="A101" s="56">
        <v>97</v>
      </c>
      <c r="B101" s="7" t="s">
        <v>54</v>
      </c>
      <c r="C101" s="7" t="s">
        <v>55</v>
      </c>
      <c r="D101" s="7" t="s">
        <v>41</v>
      </c>
      <c r="E101" s="6">
        <v>969</v>
      </c>
      <c r="F101" s="56">
        <v>5</v>
      </c>
      <c r="G101" s="49">
        <f t="shared" si="3"/>
        <v>4845</v>
      </c>
      <c r="H101" s="20"/>
      <c r="I101" s="20"/>
      <c r="J101" s="6">
        <v>969</v>
      </c>
      <c r="K101" s="6">
        <v>980</v>
      </c>
      <c r="L101" s="98">
        <v>994</v>
      </c>
      <c r="M101" s="103"/>
      <c r="N101" s="106"/>
      <c r="O101" s="106"/>
      <c r="P101" s="106"/>
    </row>
    <row r="102" spans="1:16" ht="23.25" customHeight="1">
      <c r="A102" s="15">
        <v>98</v>
      </c>
      <c r="B102" s="7" t="s">
        <v>338</v>
      </c>
      <c r="C102" s="7" t="s">
        <v>339</v>
      </c>
      <c r="D102" s="7" t="s">
        <v>41</v>
      </c>
      <c r="E102" s="6">
        <v>969</v>
      </c>
      <c r="F102" s="56">
        <v>5</v>
      </c>
      <c r="G102" s="49">
        <f t="shared" si="3"/>
        <v>4845</v>
      </c>
      <c r="H102" s="21"/>
      <c r="I102" s="21"/>
      <c r="J102" s="6">
        <v>969</v>
      </c>
      <c r="K102" s="51">
        <v>980</v>
      </c>
      <c r="L102" s="98">
        <v>994</v>
      </c>
      <c r="M102" s="103"/>
      <c r="N102" s="106"/>
      <c r="O102" s="106"/>
      <c r="P102" s="106"/>
    </row>
    <row r="103" spans="1:16" ht="23.25" customHeight="1">
      <c r="A103" s="15">
        <v>99</v>
      </c>
      <c r="B103" s="7" t="s">
        <v>340</v>
      </c>
      <c r="C103" s="7" t="s">
        <v>327</v>
      </c>
      <c r="D103" s="7" t="s">
        <v>41</v>
      </c>
      <c r="E103" s="6">
        <v>969</v>
      </c>
      <c r="F103" s="56">
        <v>5</v>
      </c>
      <c r="G103" s="49">
        <f t="shared" si="3"/>
        <v>4845</v>
      </c>
      <c r="H103" s="21"/>
      <c r="I103" s="21"/>
      <c r="J103" s="6">
        <v>969</v>
      </c>
      <c r="K103" s="51">
        <v>980</v>
      </c>
      <c r="L103" s="98">
        <v>994</v>
      </c>
      <c r="M103" s="103"/>
      <c r="N103" s="106"/>
      <c r="O103" s="106"/>
      <c r="P103" s="106"/>
    </row>
    <row r="104" spans="1:16" ht="23.25" customHeight="1">
      <c r="A104" s="56">
        <v>100</v>
      </c>
      <c r="B104" s="7" t="s">
        <v>56</v>
      </c>
      <c r="C104" s="7" t="s">
        <v>57</v>
      </c>
      <c r="D104" s="7" t="s">
        <v>41</v>
      </c>
      <c r="E104" s="6">
        <v>969</v>
      </c>
      <c r="F104" s="56">
        <v>5</v>
      </c>
      <c r="G104" s="49">
        <f t="shared" si="3"/>
        <v>4845</v>
      </c>
      <c r="H104" s="20"/>
      <c r="I104" s="20"/>
      <c r="J104" s="6">
        <v>969</v>
      </c>
      <c r="K104" s="6">
        <v>980</v>
      </c>
      <c r="L104" s="98">
        <v>994</v>
      </c>
      <c r="M104" s="103"/>
      <c r="N104" s="106"/>
      <c r="O104" s="106"/>
      <c r="P104" s="106"/>
    </row>
    <row r="105" spans="1:16" ht="23.25" customHeight="1">
      <c r="A105" s="56">
        <v>101</v>
      </c>
      <c r="B105" s="7" t="s">
        <v>341</v>
      </c>
      <c r="C105" s="7" t="s">
        <v>342</v>
      </c>
      <c r="D105" s="7" t="s">
        <v>41</v>
      </c>
      <c r="E105" s="6">
        <v>969</v>
      </c>
      <c r="F105" s="56">
        <v>5</v>
      </c>
      <c r="G105" s="49">
        <f t="shared" si="3"/>
        <v>4845</v>
      </c>
      <c r="H105" s="21"/>
      <c r="I105" s="21"/>
      <c r="J105" s="6">
        <v>969</v>
      </c>
      <c r="K105" s="51">
        <v>980</v>
      </c>
      <c r="L105" s="98">
        <v>994</v>
      </c>
      <c r="M105" s="103"/>
      <c r="N105" s="106"/>
      <c r="O105" s="106"/>
      <c r="P105" s="106"/>
    </row>
    <row r="106" spans="1:16" ht="23.25" customHeight="1">
      <c r="A106" s="15">
        <v>102</v>
      </c>
      <c r="B106" s="7" t="s">
        <v>58</v>
      </c>
      <c r="C106" s="7" t="s">
        <v>59</v>
      </c>
      <c r="D106" s="7" t="s">
        <v>41</v>
      </c>
      <c r="E106" s="6">
        <v>1389</v>
      </c>
      <c r="F106" s="56">
        <v>1</v>
      </c>
      <c r="G106" s="49">
        <f t="shared" si="3"/>
        <v>1389</v>
      </c>
      <c r="H106" s="32"/>
      <c r="I106" s="32"/>
      <c r="J106" s="6">
        <v>1389</v>
      </c>
      <c r="K106" s="38">
        <v>1400</v>
      </c>
      <c r="L106" s="98">
        <v>1414</v>
      </c>
      <c r="M106" s="103"/>
      <c r="N106" s="106"/>
      <c r="O106" s="106"/>
      <c r="P106" s="106"/>
    </row>
    <row r="107" spans="1:16" ht="23.25" customHeight="1">
      <c r="A107" s="15">
        <v>103</v>
      </c>
      <c r="B107" s="7" t="s">
        <v>60</v>
      </c>
      <c r="C107" s="7" t="s">
        <v>61</v>
      </c>
      <c r="D107" s="7" t="s">
        <v>38</v>
      </c>
      <c r="E107" s="6">
        <v>2589</v>
      </c>
      <c r="F107" s="56">
        <v>4</v>
      </c>
      <c r="G107" s="49">
        <f t="shared" si="3"/>
        <v>10356</v>
      </c>
      <c r="H107" s="21"/>
      <c r="I107" s="21"/>
      <c r="J107" s="6">
        <v>2589</v>
      </c>
      <c r="K107" s="51">
        <v>2600</v>
      </c>
      <c r="L107" s="98">
        <v>2614</v>
      </c>
      <c r="M107" s="103"/>
      <c r="N107" s="106"/>
      <c r="O107" s="106"/>
      <c r="P107" s="106"/>
    </row>
    <row r="108" spans="1:16" ht="23.25" customHeight="1">
      <c r="A108" s="56">
        <v>104</v>
      </c>
      <c r="B108" s="7" t="s">
        <v>62</v>
      </c>
      <c r="C108" s="7" t="s">
        <v>63</v>
      </c>
      <c r="D108" s="7" t="s">
        <v>64</v>
      </c>
      <c r="E108" s="6">
        <v>2284</v>
      </c>
      <c r="F108" s="56">
        <v>3</v>
      </c>
      <c r="G108" s="49">
        <f t="shared" si="3"/>
        <v>6852</v>
      </c>
      <c r="H108" s="21"/>
      <c r="I108" s="21"/>
      <c r="J108" s="6">
        <v>2284</v>
      </c>
      <c r="K108" s="51">
        <v>2295</v>
      </c>
      <c r="L108" s="98">
        <v>2309</v>
      </c>
      <c r="M108" s="103"/>
      <c r="N108" s="106"/>
      <c r="O108" s="106"/>
      <c r="P108" s="106"/>
    </row>
    <row r="109" spans="1:16" ht="27" customHeight="1">
      <c r="A109" s="56">
        <v>105</v>
      </c>
      <c r="B109" s="7" t="s">
        <v>65</v>
      </c>
      <c r="C109" s="7" t="s">
        <v>66</v>
      </c>
      <c r="D109" s="7" t="s">
        <v>41</v>
      </c>
      <c r="E109" s="6">
        <v>725</v>
      </c>
      <c r="F109" s="56">
        <v>15</v>
      </c>
      <c r="G109" s="49">
        <f t="shared" si="3"/>
        <v>10875</v>
      </c>
      <c r="H109" s="20"/>
      <c r="I109" s="20"/>
      <c r="J109" s="6">
        <v>725</v>
      </c>
      <c r="K109" s="6">
        <v>736</v>
      </c>
      <c r="L109" s="98">
        <v>750</v>
      </c>
      <c r="M109" s="103"/>
      <c r="N109" s="106"/>
      <c r="O109" s="106"/>
      <c r="P109" s="106"/>
    </row>
    <row r="110" spans="1:16" ht="27" customHeight="1">
      <c r="A110" s="15">
        <v>106</v>
      </c>
      <c r="B110" s="7" t="s">
        <v>67</v>
      </c>
      <c r="C110" s="7" t="s">
        <v>66</v>
      </c>
      <c r="D110" s="7" t="s">
        <v>41</v>
      </c>
      <c r="E110" s="6">
        <v>567.5</v>
      </c>
      <c r="F110" s="56">
        <v>15</v>
      </c>
      <c r="G110" s="49">
        <f t="shared" si="3"/>
        <v>8512.5</v>
      </c>
      <c r="H110" s="20"/>
      <c r="I110" s="20"/>
      <c r="J110" s="6">
        <v>567.5</v>
      </c>
      <c r="K110" s="6">
        <v>578.5</v>
      </c>
      <c r="L110" s="98">
        <v>592.5</v>
      </c>
      <c r="M110" s="103"/>
      <c r="N110" s="106"/>
      <c r="O110" s="106"/>
      <c r="P110" s="106"/>
    </row>
    <row r="111" spans="1:16" ht="27" customHeight="1">
      <c r="A111" s="15">
        <v>107</v>
      </c>
      <c r="B111" s="7" t="s">
        <v>68</v>
      </c>
      <c r="C111" s="7" t="s">
        <v>66</v>
      </c>
      <c r="D111" s="7" t="s">
        <v>41</v>
      </c>
      <c r="E111" s="6">
        <v>567.5</v>
      </c>
      <c r="F111" s="56">
        <v>15</v>
      </c>
      <c r="G111" s="49">
        <f t="shared" si="3"/>
        <v>8512.5</v>
      </c>
      <c r="H111" s="20"/>
      <c r="I111" s="20"/>
      <c r="J111" s="6">
        <v>567.5</v>
      </c>
      <c r="K111" s="6">
        <v>578.5</v>
      </c>
      <c r="L111" s="98">
        <v>592.5</v>
      </c>
      <c r="M111" s="103"/>
      <c r="N111" s="106"/>
      <c r="O111" s="106"/>
      <c r="P111" s="106"/>
    </row>
    <row r="112" spans="1:16" ht="35.25" customHeight="1">
      <c r="A112" s="56">
        <v>108</v>
      </c>
      <c r="B112" s="7" t="s">
        <v>69</v>
      </c>
      <c r="C112" s="7" t="s">
        <v>70</v>
      </c>
      <c r="D112" s="7" t="s">
        <v>41</v>
      </c>
      <c r="E112" s="6">
        <v>1430</v>
      </c>
      <c r="F112" s="56">
        <v>17</v>
      </c>
      <c r="G112" s="49">
        <f t="shared" si="3"/>
        <v>24310</v>
      </c>
      <c r="H112" s="20"/>
      <c r="I112" s="20"/>
      <c r="J112" s="6">
        <v>1430</v>
      </c>
      <c r="K112" s="6">
        <v>1441</v>
      </c>
      <c r="L112" s="98">
        <v>1455</v>
      </c>
      <c r="M112" s="103"/>
      <c r="N112" s="106"/>
      <c r="O112" s="106"/>
      <c r="P112" s="106"/>
    </row>
    <row r="113" spans="1:16" ht="41.25" customHeight="1">
      <c r="A113" s="56">
        <v>109</v>
      </c>
      <c r="B113" s="7" t="s">
        <v>71</v>
      </c>
      <c r="C113" s="7" t="s">
        <v>72</v>
      </c>
      <c r="D113" s="7" t="s">
        <v>31</v>
      </c>
      <c r="E113" s="6">
        <v>26362.6</v>
      </c>
      <c r="F113" s="56">
        <v>4</v>
      </c>
      <c r="G113" s="49">
        <f t="shared" si="3"/>
        <v>105450.4</v>
      </c>
      <c r="H113" s="80"/>
      <c r="I113" s="20"/>
      <c r="J113" s="6">
        <v>26362.6</v>
      </c>
      <c r="K113" s="6">
        <v>26373.599999999999</v>
      </c>
      <c r="L113" s="98">
        <v>26387.599999999999</v>
      </c>
      <c r="M113" s="103"/>
      <c r="N113" s="106"/>
      <c r="O113" s="106"/>
      <c r="P113" s="106"/>
    </row>
    <row r="114" spans="1:16" ht="54.75" customHeight="1">
      <c r="A114" s="15">
        <v>110</v>
      </c>
      <c r="B114" s="7" t="s">
        <v>301</v>
      </c>
      <c r="C114" s="7" t="s">
        <v>302</v>
      </c>
      <c r="D114" s="7" t="s">
        <v>38</v>
      </c>
      <c r="E114" s="6">
        <v>24239.5</v>
      </c>
      <c r="F114" s="56">
        <v>16</v>
      </c>
      <c r="G114" s="49">
        <f t="shared" si="3"/>
        <v>387832</v>
      </c>
      <c r="H114" s="80"/>
      <c r="I114" s="21"/>
      <c r="J114" s="6">
        <v>24239.5</v>
      </c>
      <c r="K114" s="51">
        <v>24250.5</v>
      </c>
      <c r="L114" s="98">
        <v>24264.5</v>
      </c>
      <c r="M114" s="103"/>
      <c r="N114" s="106"/>
      <c r="O114" s="106"/>
      <c r="P114" s="106"/>
    </row>
    <row r="115" spans="1:16" ht="63" customHeight="1">
      <c r="A115" s="15">
        <v>111</v>
      </c>
      <c r="B115" s="7" t="s">
        <v>303</v>
      </c>
      <c r="C115" s="7" t="s">
        <v>304</v>
      </c>
      <c r="D115" s="7" t="s">
        <v>38</v>
      </c>
      <c r="E115" s="6">
        <v>22712.1</v>
      </c>
      <c r="F115" s="56">
        <v>4</v>
      </c>
      <c r="G115" s="49">
        <f t="shared" si="3"/>
        <v>90848.4</v>
      </c>
      <c r="H115" s="80"/>
      <c r="I115" s="21"/>
      <c r="J115" s="6">
        <v>22712.1</v>
      </c>
      <c r="K115" s="51">
        <v>22723.1</v>
      </c>
      <c r="L115" s="98">
        <v>22737.1</v>
      </c>
      <c r="M115" s="103"/>
      <c r="N115" s="106"/>
      <c r="O115" s="106"/>
      <c r="P115" s="106"/>
    </row>
    <row r="116" spans="1:16" ht="54.75" customHeight="1">
      <c r="A116" s="56">
        <v>112</v>
      </c>
      <c r="B116" s="7" t="s">
        <v>305</v>
      </c>
      <c r="C116" s="7" t="s">
        <v>306</v>
      </c>
      <c r="D116" s="7" t="s">
        <v>38</v>
      </c>
      <c r="E116" s="6">
        <v>24126.3</v>
      </c>
      <c r="F116" s="56">
        <v>5</v>
      </c>
      <c r="G116" s="49">
        <f t="shared" si="3"/>
        <v>120631.5</v>
      </c>
      <c r="H116" s="80"/>
      <c r="I116" s="21"/>
      <c r="J116" s="6">
        <v>24126.3</v>
      </c>
      <c r="K116" s="51">
        <v>24137.3</v>
      </c>
      <c r="L116" s="98">
        <v>24151.3</v>
      </c>
      <c r="M116" s="103"/>
      <c r="N116" s="106"/>
      <c r="O116" s="106"/>
      <c r="P116" s="106"/>
    </row>
    <row r="117" spans="1:16" ht="54.75" customHeight="1">
      <c r="A117" s="56">
        <v>113</v>
      </c>
      <c r="B117" s="7" t="s">
        <v>307</v>
      </c>
      <c r="C117" s="7" t="s">
        <v>308</v>
      </c>
      <c r="D117" s="7" t="s">
        <v>38</v>
      </c>
      <c r="E117" s="6">
        <v>28481.200000000001</v>
      </c>
      <c r="F117" s="56">
        <v>16</v>
      </c>
      <c r="G117" s="49">
        <f t="shared" si="3"/>
        <v>455699.20000000001</v>
      </c>
      <c r="H117" s="80"/>
      <c r="I117" s="21"/>
      <c r="J117" s="6">
        <v>28481.200000000001</v>
      </c>
      <c r="K117" s="51">
        <v>28492.2</v>
      </c>
      <c r="L117" s="98">
        <v>28506.2</v>
      </c>
      <c r="M117" s="103"/>
      <c r="N117" s="106"/>
      <c r="O117" s="106"/>
      <c r="P117" s="106"/>
    </row>
    <row r="118" spans="1:16" ht="45.75" customHeight="1">
      <c r="A118" s="15">
        <v>114</v>
      </c>
      <c r="B118" s="7" t="s">
        <v>73</v>
      </c>
      <c r="C118" s="7" t="s">
        <v>74</v>
      </c>
      <c r="D118" s="7" t="s">
        <v>31</v>
      </c>
      <c r="E118" s="6">
        <v>28481.200000000001</v>
      </c>
      <c r="F118" s="56">
        <v>16</v>
      </c>
      <c r="G118" s="49">
        <f t="shared" ref="G118:G177" si="4">F118*E118</f>
        <v>455699.20000000001</v>
      </c>
      <c r="H118" s="80"/>
      <c r="I118" s="20"/>
      <c r="J118" s="6">
        <v>28481.200000000001</v>
      </c>
      <c r="K118" s="6">
        <v>28492.2</v>
      </c>
      <c r="L118" s="98">
        <v>28506.2</v>
      </c>
      <c r="M118" s="103"/>
      <c r="N118" s="106"/>
      <c r="O118" s="106"/>
      <c r="P118" s="106"/>
    </row>
    <row r="119" spans="1:16" ht="45" customHeight="1">
      <c r="A119" s="15">
        <v>115</v>
      </c>
      <c r="B119" s="7" t="s">
        <v>75</v>
      </c>
      <c r="C119" s="7" t="s">
        <v>76</v>
      </c>
      <c r="D119" s="7" t="s">
        <v>31</v>
      </c>
      <c r="E119" s="6">
        <v>26362.6</v>
      </c>
      <c r="F119" s="56">
        <v>7</v>
      </c>
      <c r="G119" s="49">
        <f t="shared" si="4"/>
        <v>184538.19999999998</v>
      </c>
      <c r="H119" s="80"/>
      <c r="I119" s="20"/>
      <c r="J119" s="6">
        <v>26362.6</v>
      </c>
      <c r="K119" s="6">
        <v>26373.599999999999</v>
      </c>
      <c r="L119" s="98">
        <v>26387.599999999999</v>
      </c>
      <c r="M119" s="103"/>
      <c r="N119" s="106"/>
      <c r="O119" s="106"/>
      <c r="P119" s="106"/>
    </row>
    <row r="120" spans="1:16" ht="47.25" customHeight="1">
      <c r="A120" s="56">
        <v>116</v>
      </c>
      <c r="B120" s="7" t="s">
        <v>77</v>
      </c>
      <c r="C120" s="7" t="s">
        <v>78</v>
      </c>
      <c r="D120" s="7" t="s">
        <v>31</v>
      </c>
      <c r="E120" s="6">
        <v>27304.2</v>
      </c>
      <c r="F120" s="56">
        <v>7</v>
      </c>
      <c r="G120" s="49">
        <f t="shared" si="4"/>
        <v>191129.4</v>
      </c>
      <c r="H120" s="80"/>
      <c r="I120" s="20"/>
      <c r="J120" s="6">
        <v>27304.2</v>
      </c>
      <c r="K120" s="6">
        <v>27315.200000000001</v>
      </c>
      <c r="L120" s="98">
        <v>27329.200000000001</v>
      </c>
      <c r="M120" s="103"/>
      <c r="N120" s="106"/>
      <c r="O120" s="106"/>
      <c r="P120" s="106"/>
    </row>
    <row r="121" spans="1:16" ht="57.75" customHeight="1">
      <c r="A121" s="56">
        <v>117</v>
      </c>
      <c r="B121" s="7" t="s">
        <v>309</v>
      </c>
      <c r="C121" s="7" t="s">
        <v>310</v>
      </c>
      <c r="D121" s="7" t="s">
        <v>38</v>
      </c>
      <c r="E121" s="6">
        <v>23184.7</v>
      </c>
      <c r="F121" s="56">
        <v>7</v>
      </c>
      <c r="G121" s="49">
        <f t="shared" si="4"/>
        <v>162292.9</v>
      </c>
      <c r="H121" s="80"/>
      <c r="I121" s="21"/>
      <c r="J121" s="6">
        <v>23184.7</v>
      </c>
      <c r="K121" s="51">
        <v>23195.7</v>
      </c>
      <c r="L121" s="98">
        <v>23209.7</v>
      </c>
      <c r="M121" s="103"/>
      <c r="N121" s="106"/>
      <c r="O121" s="106"/>
      <c r="P121" s="106"/>
    </row>
    <row r="122" spans="1:16" ht="49.5" customHeight="1">
      <c r="A122" s="15">
        <v>118</v>
      </c>
      <c r="B122" s="7" t="s">
        <v>79</v>
      </c>
      <c r="C122" s="7" t="s">
        <v>80</v>
      </c>
      <c r="D122" s="7" t="s">
        <v>31</v>
      </c>
      <c r="E122" s="6">
        <v>25656.400000000001</v>
      </c>
      <c r="F122" s="56">
        <v>7</v>
      </c>
      <c r="G122" s="49">
        <f t="shared" si="4"/>
        <v>179594.80000000002</v>
      </c>
      <c r="H122" s="80"/>
      <c r="I122" s="20"/>
      <c r="J122" s="6">
        <v>25656.400000000001</v>
      </c>
      <c r="K122" s="6">
        <v>25667.4</v>
      </c>
      <c r="L122" s="98">
        <v>25681.4</v>
      </c>
      <c r="M122" s="103"/>
      <c r="N122" s="106"/>
      <c r="O122" s="106"/>
      <c r="P122" s="106"/>
    </row>
    <row r="123" spans="1:16" ht="54" customHeight="1">
      <c r="A123" s="15">
        <v>119</v>
      </c>
      <c r="B123" s="7" t="s">
        <v>311</v>
      </c>
      <c r="C123" s="7" t="s">
        <v>312</v>
      </c>
      <c r="D123" s="7" t="s">
        <v>38</v>
      </c>
      <c r="E123" s="6">
        <v>32365.3</v>
      </c>
      <c r="F123" s="56">
        <v>8</v>
      </c>
      <c r="G123" s="49">
        <f t="shared" si="4"/>
        <v>258922.4</v>
      </c>
      <c r="H123" s="80"/>
      <c r="I123" s="21"/>
      <c r="J123" s="6">
        <v>32365.3</v>
      </c>
      <c r="K123" s="51">
        <v>32376.3</v>
      </c>
      <c r="L123" s="98">
        <v>32390.3</v>
      </c>
      <c r="M123" s="103"/>
      <c r="N123" s="106"/>
      <c r="O123" s="106"/>
      <c r="P123" s="106"/>
    </row>
    <row r="124" spans="1:16" ht="48" customHeight="1">
      <c r="A124" s="56">
        <v>120</v>
      </c>
      <c r="B124" s="7" t="s">
        <v>313</v>
      </c>
      <c r="C124" s="7" t="s">
        <v>314</v>
      </c>
      <c r="D124" s="7" t="s">
        <v>38</v>
      </c>
      <c r="E124" s="6">
        <v>32934</v>
      </c>
      <c r="F124" s="56">
        <v>4</v>
      </c>
      <c r="G124" s="49">
        <f t="shared" si="4"/>
        <v>131736</v>
      </c>
      <c r="H124" s="80"/>
      <c r="I124" s="21"/>
      <c r="J124" s="6">
        <v>32934</v>
      </c>
      <c r="K124" s="51">
        <v>32945</v>
      </c>
      <c r="L124" s="98">
        <v>32959</v>
      </c>
      <c r="M124" s="103"/>
      <c r="N124" s="106"/>
      <c r="O124" s="106"/>
      <c r="P124" s="106"/>
    </row>
    <row r="125" spans="1:16" ht="57.75" customHeight="1">
      <c r="A125" s="56">
        <v>121</v>
      </c>
      <c r="B125" s="7" t="s">
        <v>315</v>
      </c>
      <c r="C125" s="7" t="s">
        <v>316</v>
      </c>
      <c r="D125" s="7" t="s">
        <v>38</v>
      </c>
      <c r="E125" s="6">
        <v>33424.6</v>
      </c>
      <c r="F125" s="56">
        <v>4</v>
      </c>
      <c r="G125" s="49">
        <f t="shared" si="4"/>
        <v>133698.4</v>
      </c>
      <c r="H125" s="80"/>
      <c r="I125" s="21"/>
      <c r="J125" s="6">
        <v>33424.6</v>
      </c>
      <c r="K125" s="51">
        <v>33435.599999999999</v>
      </c>
      <c r="L125" s="98">
        <v>33449.599999999999</v>
      </c>
      <c r="M125" s="103"/>
      <c r="N125" s="106"/>
      <c r="O125" s="106"/>
      <c r="P125" s="106"/>
    </row>
    <row r="126" spans="1:16" ht="59.25" customHeight="1">
      <c r="A126" s="15">
        <v>122</v>
      </c>
      <c r="B126" s="7" t="s">
        <v>317</v>
      </c>
      <c r="C126" s="7" t="s">
        <v>318</v>
      </c>
      <c r="D126" s="7" t="s">
        <v>38</v>
      </c>
      <c r="E126" s="6">
        <v>34719.300000000003</v>
      </c>
      <c r="F126" s="56">
        <v>4</v>
      </c>
      <c r="G126" s="49">
        <f t="shared" si="4"/>
        <v>138877.20000000001</v>
      </c>
      <c r="H126" s="80"/>
      <c r="I126" s="20"/>
      <c r="J126" s="6">
        <v>34719.300000000003</v>
      </c>
      <c r="K126" s="6">
        <v>34730.300000000003</v>
      </c>
      <c r="L126" s="98">
        <v>34744.300000000003</v>
      </c>
      <c r="M126" s="103"/>
      <c r="N126" s="106"/>
      <c r="O126" s="106"/>
      <c r="P126" s="106"/>
    </row>
    <row r="127" spans="1:16" ht="56.25" customHeight="1">
      <c r="A127" s="15">
        <v>123</v>
      </c>
      <c r="B127" s="7" t="s">
        <v>81</v>
      </c>
      <c r="C127" s="7" t="s">
        <v>82</v>
      </c>
      <c r="D127" s="7" t="s">
        <v>31</v>
      </c>
      <c r="E127" s="6">
        <v>31541.4</v>
      </c>
      <c r="F127" s="56">
        <v>7</v>
      </c>
      <c r="G127" s="49">
        <f t="shared" si="4"/>
        <v>220789.80000000002</v>
      </c>
      <c r="H127" s="80"/>
      <c r="I127" s="20"/>
      <c r="J127" s="6">
        <v>31541.4</v>
      </c>
      <c r="K127" s="6">
        <v>31552.400000000001</v>
      </c>
      <c r="L127" s="98">
        <v>31566.400000000001</v>
      </c>
      <c r="M127" s="103"/>
      <c r="N127" s="106"/>
      <c r="O127" s="106"/>
      <c r="P127" s="106"/>
    </row>
    <row r="128" spans="1:16" ht="30">
      <c r="A128" s="56">
        <v>124</v>
      </c>
      <c r="B128" s="7" t="s">
        <v>83</v>
      </c>
      <c r="C128" s="7" t="s">
        <v>84</v>
      </c>
      <c r="D128" s="7" t="s">
        <v>31</v>
      </c>
      <c r="E128" s="6">
        <v>33189.199999999997</v>
      </c>
      <c r="F128" s="56">
        <v>7</v>
      </c>
      <c r="G128" s="49">
        <f t="shared" si="4"/>
        <v>232324.39999999997</v>
      </c>
      <c r="H128" s="80"/>
      <c r="I128" s="20"/>
      <c r="J128" s="6">
        <v>33189.199999999997</v>
      </c>
      <c r="K128" s="6">
        <v>33200.199999999997</v>
      </c>
      <c r="L128" s="98">
        <v>33214.199999999997</v>
      </c>
      <c r="M128" s="103"/>
      <c r="N128" s="106"/>
      <c r="O128" s="106"/>
      <c r="P128" s="106"/>
    </row>
    <row r="129" spans="1:16" ht="53.25" customHeight="1">
      <c r="A129" s="56">
        <v>125</v>
      </c>
      <c r="B129" s="7" t="s">
        <v>399</v>
      </c>
      <c r="C129" s="7" t="s">
        <v>400</v>
      </c>
      <c r="D129" s="7" t="s">
        <v>38</v>
      </c>
      <c r="E129" s="6">
        <v>40251.199999999997</v>
      </c>
      <c r="F129" s="56">
        <v>4</v>
      </c>
      <c r="G129" s="49">
        <f t="shared" si="4"/>
        <v>161004.79999999999</v>
      </c>
      <c r="H129" s="80"/>
      <c r="I129" s="81"/>
      <c r="J129" s="6">
        <v>40251.199999999997</v>
      </c>
      <c r="K129" s="27">
        <v>40262.199999999997</v>
      </c>
      <c r="L129" s="98">
        <v>40276.199999999997</v>
      </c>
      <c r="M129" s="103"/>
      <c r="N129" s="106"/>
      <c r="O129" s="106"/>
      <c r="P129" s="106"/>
    </row>
    <row r="130" spans="1:16" ht="51.75" customHeight="1">
      <c r="A130" s="15">
        <v>126</v>
      </c>
      <c r="B130" s="7" t="s">
        <v>85</v>
      </c>
      <c r="C130" s="7" t="s">
        <v>86</v>
      </c>
      <c r="D130" s="7" t="s">
        <v>31</v>
      </c>
      <c r="E130" s="6">
        <v>31541.4</v>
      </c>
      <c r="F130" s="56">
        <v>7</v>
      </c>
      <c r="G130" s="49">
        <f t="shared" si="4"/>
        <v>220789.80000000002</v>
      </c>
      <c r="H130" s="80"/>
      <c r="I130" s="20"/>
      <c r="J130" s="6">
        <v>31541.4</v>
      </c>
      <c r="K130" s="6">
        <v>31552.400000000001</v>
      </c>
      <c r="L130" s="98">
        <v>31566.400000000001</v>
      </c>
      <c r="M130" s="103"/>
      <c r="N130" s="106"/>
      <c r="O130" s="106"/>
      <c r="P130" s="106"/>
    </row>
    <row r="131" spans="1:16" ht="30">
      <c r="A131" s="15">
        <v>127</v>
      </c>
      <c r="B131" s="7" t="s">
        <v>94</v>
      </c>
      <c r="C131" s="7" t="s">
        <v>95</v>
      </c>
      <c r="D131" s="7" t="s">
        <v>31</v>
      </c>
      <c r="E131" s="6">
        <v>132470</v>
      </c>
      <c r="F131" s="56">
        <v>2</v>
      </c>
      <c r="G131" s="49">
        <f t="shared" si="4"/>
        <v>264940</v>
      </c>
      <c r="H131" s="20"/>
      <c r="I131" s="20"/>
      <c r="J131" s="6">
        <v>132470</v>
      </c>
      <c r="K131" s="4">
        <v>135470</v>
      </c>
      <c r="L131" s="98">
        <v>136500</v>
      </c>
      <c r="M131" s="103"/>
      <c r="N131" s="106"/>
      <c r="O131" s="106"/>
      <c r="P131" s="106"/>
    </row>
    <row r="132" spans="1:16" ht="30">
      <c r="A132" s="56">
        <v>128</v>
      </c>
      <c r="B132" s="7" t="s">
        <v>96</v>
      </c>
      <c r="C132" s="7" t="s">
        <v>97</v>
      </c>
      <c r="D132" s="7" t="s">
        <v>31</v>
      </c>
      <c r="E132" s="6">
        <v>36270</v>
      </c>
      <c r="F132" s="56">
        <v>1</v>
      </c>
      <c r="G132" s="49">
        <f t="shared" si="4"/>
        <v>36270</v>
      </c>
      <c r="H132" s="20"/>
      <c r="I132" s="20"/>
      <c r="J132" s="6">
        <v>36270</v>
      </c>
      <c r="K132" s="4">
        <v>38270</v>
      </c>
      <c r="L132" s="98">
        <v>40270</v>
      </c>
      <c r="M132" s="103"/>
      <c r="N132" s="106"/>
      <c r="O132" s="106"/>
      <c r="P132" s="106"/>
    </row>
    <row r="133" spans="1:16" ht="41.25" customHeight="1">
      <c r="A133" s="56">
        <v>129</v>
      </c>
      <c r="B133" s="7" t="s">
        <v>98</v>
      </c>
      <c r="C133" s="7" t="s">
        <v>99</v>
      </c>
      <c r="D133" s="7" t="s">
        <v>31</v>
      </c>
      <c r="E133" s="6">
        <v>40170</v>
      </c>
      <c r="F133" s="56">
        <v>3</v>
      </c>
      <c r="G133" s="49">
        <f t="shared" si="4"/>
        <v>120510</v>
      </c>
      <c r="H133" s="20"/>
      <c r="I133" s="20"/>
      <c r="J133" s="6">
        <v>40170</v>
      </c>
      <c r="K133" s="4">
        <v>44200</v>
      </c>
      <c r="L133" s="98">
        <v>45300</v>
      </c>
      <c r="M133" s="103"/>
      <c r="N133" s="106"/>
      <c r="O133" s="106"/>
      <c r="P133" s="106"/>
    </row>
    <row r="134" spans="1:16" ht="36.75" customHeight="1">
      <c r="A134" s="15">
        <v>130</v>
      </c>
      <c r="B134" s="7" t="s">
        <v>100</v>
      </c>
      <c r="C134" s="7" t="s">
        <v>101</v>
      </c>
      <c r="D134" s="7" t="s">
        <v>31</v>
      </c>
      <c r="E134" s="6">
        <v>40170</v>
      </c>
      <c r="F134" s="56">
        <v>3</v>
      </c>
      <c r="G134" s="49">
        <f t="shared" si="4"/>
        <v>120510</v>
      </c>
      <c r="H134" s="20"/>
      <c r="I134" s="20"/>
      <c r="J134" s="6">
        <v>40170</v>
      </c>
      <c r="K134" s="4">
        <v>44200</v>
      </c>
      <c r="L134" s="98">
        <v>45300</v>
      </c>
      <c r="M134" s="103"/>
      <c r="N134" s="106"/>
      <c r="O134" s="106"/>
      <c r="P134" s="106"/>
    </row>
    <row r="135" spans="1:16" ht="36.75" customHeight="1">
      <c r="A135" s="15">
        <v>131</v>
      </c>
      <c r="B135" s="7" t="s">
        <v>343</v>
      </c>
      <c r="C135" s="7" t="s">
        <v>101</v>
      </c>
      <c r="D135" s="7" t="s">
        <v>344</v>
      </c>
      <c r="E135" s="6">
        <v>20670</v>
      </c>
      <c r="F135" s="56">
        <v>1</v>
      </c>
      <c r="G135" s="49">
        <f t="shared" si="4"/>
        <v>20670</v>
      </c>
      <c r="H135" s="21"/>
      <c r="I135" s="21"/>
      <c r="J135" s="6">
        <v>20670</v>
      </c>
      <c r="K135" s="18">
        <v>24670</v>
      </c>
      <c r="L135" s="98">
        <v>26700</v>
      </c>
      <c r="M135" s="103"/>
      <c r="N135" s="106"/>
      <c r="O135" s="106"/>
      <c r="P135" s="106"/>
    </row>
    <row r="136" spans="1:16" ht="36.75" customHeight="1">
      <c r="A136" s="56">
        <v>132</v>
      </c>
      <c r="B136" s="7" t="s">
        <v>345</v>
      </c>
      <c r="C136" s="7" t="s">
        <v>101</v>
      </c>
      <c r="D136" s="7" t="s">
        <v>344</v>
      </c>
      <c r="E136" s="6">
        <v>50570</v>
      </c>
      <c r="F136" s="56">
        <v>2</v>
      </c>
      <c r="G136" s="49">
        <f t="shared" si="4"/>
        <v>101140</v>
      </c>
      <c r="H136" s="21"/>
      <c r="I136" s="21"/>
      <c r="J136" s="6">
        <v>50570</v>
      </c>
      <c r="K136" s="18">
        <v>53570</v>
      </c>
      <c r="L136" s="98">
        <v>55570</v>
      </c>
      <c r="M136" s="103"/>
      <c r="N136" s="106"/>
      <c r="O136" s="106"/>
      <c r="P136" s="106"/>
    </row>
    <row r="137" spans="1:16" ht="36.75" customHeight="1">
      <c r="A137" s="56">
        <v>133</v>
      </c>
      <c r="B137" s="7" t="s">
        <v>346</v>
      </c>
      <c r="C137" s="7" t="s">
        <v>101</v>
      </c>
      <c r="D137" s="7" t="s">
        <v>344</v>
      </c>
      <c r="E137" s="6">
        <v>31070</v>
      </c>
      <c r="F137" s="56">
        <v>2</v>
      </c>
      <c r="G137" s="49">
        <f t="shared" si="4"/>
        <v>62140</v>
      </c>
      <c r="H137" s="21"/>
      <c r="I137" s="21"/>
      <c r="J137" s="6">
        <v>31070</v>
      </c>
      <c r="K137" s="18">
        <v>34070</v>
      </c>
      <c r="L137" s="98">
        <v>36070</v>
      </c>
      <c r="M137" s="103"/>
      <c r="N137" s="106"/>
      <c r="O137" s="106"/>
      <c r="P137" s="106"/>
    </row>
    <row r="138" spans="1:16" ht="36.75" customHeight="1">
      <c r="A138" s="15">
        <v>134</v>
      </c>
      <c r="B138" s="7" t="s">
        <v>347</v>
      </c>
      <c r="C138" s="7" t="s">
        <v>101</v>
      </c>
      <c r="D138" s="7" t="s">
        <v>344</v>
      </c>
      <c r="E138" s="6">
        <v>50570</v>
      </c>
      <c r="F138" s="56">
        <v>1</v>
      </c>
      <c r="G138" s="49">
        <f t="shared" si="4"/>
        <v>50570</v>
      </c>
      <c r="H138" s="21"/>
      <c r="I138" s="21"/>
      <c r="J138" s="6">
        <v>50570</v>
      </c>
      <c r="K138" s="18">
        <v>53570</v>
      </c>
      <c r="L138" s="98">
        <v>55570</v>
      </c>
      <c r="M138" s="103"/>
      <c r="N138" s="106"/>
      <c r="O138" s="106"/>
      <c r="P138" s="106"/>
    </row>
    <row r="139" spans="1:16" ht="36.75" customHeight="1">
      <c r="A139" s="15">
        <v>135</v>
      </c>
      <c r="B139" s="7" t="s">
        <v>348</v>
      </c>
      <c r="C139" s="7" t="s">
        <v>101</v>
      </c>
      <c r="D139" s="7" t="s">
        <v>344</v>
      </c>
      <c r="E139" s="6">
        <v>20670</v>
      </c>
      <c r="F139" s="56">
        <v>2</v>
      </c>
      <c r="G139" s="49">
        <f t="shared" si="4"/>
        <v>41340</v>
      </c>
      <c r="H139" s="21"/>
      <c r="I139" s="21"/>
      <c r="J139" s="6">
        <v>20670</v>
      </c>
      <c r="K139" s="18">
        <v>24670</v>
      </c>
      <c r="L139" s="98">
        <v>26500</v>
      </c>
      <c r="M139" s="103"/>
      <c r="N139" s="106"/>
      <c r="O139" s="106"/>
      <c r="P139" s="106"/>
    </row>
    <row r="140" spans="1:16" ht="36.75" customHeight="1">
      <c r="A140" s="56">
        <v>136</v>
      </c>
      <c r="B140" s="7" t="s">
        <v>349</v>
      </c>
      <c r="C140" s="7" t="s">
        <v>101</v>
      </c>
      <c r="D140" s="7" t="s">
        <v>344</v>
      </c>
      <c r="E140" s="6">
        <v>40170</v>
      </c>
      <c r="F140" s="56">
        <v>2</v>
      </c>
      <c r="G140" s="49">
        <f t="shared" si="4"/>
        <v>80340</v>
      </c>
      <c r="H140" s="21"/>
      <c r="I140" s="21"/>
      <c r="J140" s="6">
        <v>40170</v>
      </c>
      <c r="K140" s="18">
        <v>43170</v>
      </c>
      <c r="L140" s="98">
        <v>45200</v>
      </c>
      <c r="M140" s="103"/>
      <c r="N140" s="106"/>
      <c r="O140" s="106"/>
      <c r="P140" s="106"/>
    </row>
    <row r="141" spans="1:16" ht="36.75" customHeight="1">
      <c r="A141" s="56">
        <v>137</v>
      </c>
      <c r="B141" s="7" t="s">
        <v>350</v>
      </c>
      <c r="C141" s="7" t="s">
        <v>101</v>
      </c>
      <c r="D141" s="7" t="s">
        <v>344</v>
      </c>
      <c r="E141" s="6">
        <v>34970</v>
      </c>
      <c r="F141" s="56">
        <v>1</v>
      </c>
      <c r="G141" s="49">
        <f t="shared" si="4"/>
        <v>34970</v>
      </c>
      <c r="H141" s="21"/>
      <c r="I141" s="21"/>
      <c r="J141" s="6">
        <v>34970</v>
      </c>
      <c r="K141" s="18">
        <v>36970</v>
      </c>
      <c r="L141" s="98">
        <v>38970</v>
      </c>
      <c r="M141" s="103"/>
      <c r="N141" s="106"/>
      <c r="O141" s="106"/>
      <c r="P141" s="106"/>
    </row>
    <row r="142" spans="1:16" ht="36.75" customHeight="1">
      <c r="A142" s="15">
        <v>138</v>
      </c>
      <c r="B142" s="7" t="s">
        <v>351</v>
      </c>
      <c r="C142" s="7" t="s">
        <v>92</v>
      </c>
      <c r="D142" s="7" t="s">
        <v>344</v>
      </c>
      <c r="E142" s="6">
        <v>55770</v>
      </c>
      <c r="F142" s="56">
        <v>1</v>
      </c>
      <c r="G142" s="49">
        <f t="shared" si="4"/>
        <v>55770</v>
      </c>
      <c r="H142" s="21"/>
      <c r="I142" s="21"/>
      <c r="J142" s="6">
        <v>55770</v>
      </c>
      <c r="K142" s="18">
        <v>57770</v>
      </c>
      <c r="L142" s="98">
        <v>59660</v>
      </c>
      <c r="M142" s="103"/>
      <c r="N142" s="106"/>
      <c r="O142" s="106"/>
      <c r="P142" s="106"/>
    </row>
    <row r="143" spans="1:16" ht="36.75" customHeight="1">
      <c r="A143" s="15">
        <v>139</v>
      </c>
      <c r="B143" s="7" t="s">
        <v>352</v>
      </c>
      <c r="C143" s="7" t="s">
        <v>93</v>
      </c>
      <c r="D143" s="7" t="s">
        <v>38</v>
      </c>
      <c r="E143" s="6">
        <v>68850</v>
      </c>
      <c r="F143" s="56">
        <v>1</v>
      </c>
      <c r="G143" s="49">
        <f t="shared" si="4"/>
        <v>68850</v>
      </c>
      <c r="H143" s="21"/>
      <c r="I143" s="21"/>
      <c r="J143" s="6">
        <v>68850</v>
      </c>
      <c r="K143" s="18">
        <v>70850</v>
      </c>
      <c r="L143" s="98">
        <v>72900</v>
      </c>
      <c r="M143" s="103"/>
      <c r="N143" s="106"/>
      <c r="O143" s="106"/>
      <c r="P143" s="106"/>
    </row>
    <row r="144" spans="1:16" ht="30" customHeight="1">
      <c r="A144" s="56">
        <v>140</v>
      </c>
      <c r="B144" s="7" t="s">
        <v>353</v>
      </c>
      <c r="C144" s="7" t="s">
        <v>101</v>
      </c>
      <c r="D144" s="7" t="s">
        <v>344</v>
      </c>
      <c r="E144" s="6">
        <v>40170</v>
      </c>
      <c r="F144" s="56">
        <v>1</v>
      </c>
      <c r="G144" s="49">
        <f t="shared" si="4"/>
        <v>40170</v>
      </c>
      <c r="H144" s="21"/>
      <c r="I144" s="21"/>
      <c r="J144" s="6">
        <v>40170</v>
      </c>
      <c r="K144" s="18">
        <v>42170</v>
      </c>
      <c r="L144" s="98">
        <v>45170</v>
      </c>
      <c r="M144" s="103"/>
      <c r="N144" s="106"/>
      <c r="O144" s="106"/>
      <c r="P144" s="106"/>
    </row>
    <row r="145" spans="1:16" ht="30" customHeight="1">
      <c r="A145" s="56">
        <v>141</v>
      </c>
      <c r="B145" s="7" t="s">
        <v>354</v>
      </c>
      <c r="C145" s="7" t="s">
        <v>101</v>
      </c>
      <c r="D145" s="7" t="s">
        <v>344</v>
      </c>
      <c r="E145" s="6">
        <v>45370</v>
      </c>
      <c r="F145" s="56">
        <v>2</v>
      </c>
      <c r="G145" s="49">
        <f t="shared" si="4"/>
        <v>90740</v>
      </c>
      <c r="H145" s="21"/>
      <c r="I145" s="21"/>
      <c r="J145" s="6">
        <v>45370</v>
      </c>
      <c r="K145" s="18">
        <v>48600</v>
      </c>
      <c r="L145" s="98">
        <v>50600</v>
      </c>
      <c r="M145" s="103"/>
      <c r="N145" s="106"/>
      <c r="O145" s="106"/>
      <c r="P145" s="106"/>
    </row>
    <row r="146" spans="1:16" ht="33" customHeight="1">
      <c r="A146" s="15">
        <v>142</v>
      </c>
      <c r="B146" s="7" t="s">
        <v>102</v>
      </c>
      <c r="C146" s="7" t="s">
        <v>103</v>
      </c>
      <c r="D146" s="7" t="s">
        <v>31</v>
      </c>
      <c r="E146" s="6">
        <v>38870</v>
      </c>
      <c r="F146" s="56">
        <v>2</v>
      </c>
      <c r="G146" s="49">
        <f t="shared" si="4"/>
        <v>77740</v>
      </c>
      <c r="H146" s="20"/>
      <c r="I146" s="20"/>
      <c r="J146" s="6">
        <v>38870</v>
      </c>
      <c r="K146" s="4">
        <v>40870</v>
      </c>
      <c r="L146" s="98">
        <v>42870</v>
      </c>
      <c r="M146" s="103"/>
      <c r="N146" s="106"/>
      <c r="O146" s="106"/>
      <c r="P146" s="106"/>
    </row>
    <row r="147" spans="1:16" ht="36" customHeight="1">
      <c r="A147" s="15">
        <v>143</v>
      </c>
      <c r="B147" s="7" t="s">
        <v>104</v>
      </c>
      <c r="C147" s="4" t="s">
        <v>105</v>
      </c>
      <c r="D147" s="7" t="s">
        <v>31</v>
      </c>
      <c r="E147" s="6">
        <v>62270</v>
      </c>
      <c r="F147" s="56">
        <v>2</v>
      </c>
      <c r="G147" s="49">
        <f t="shared" si="4"/>
        <v>124540</v>
      </c>
      <c r="H147" s="20"/>
      <c r="I147" s="20"/>
      <c r="J147" s="6">
        <v>62270</v>
      </c>
      <c r="K147" s="4">
        <v>64270</v>
      </c>
      <c r="L147" s="98">
        <v>66270</v>
      </c>
      <c r="M147" s="103"/>
      <c r="N147" s="106"/>
      <c r="O147" s="106"/>
      <c r="P147" s="106"/>
    </row>
    <row r="148" spans="1:16" ht="32.25" customHeight="1">
      <c r="A148" s="56">
        <v>144</v>
      </c>
      <c r="B148" s="7" t="s">
        <v>106</v>
      </c>
      <c r="C148" s="7" t="s">
        <v>107</v>
      </c>
      <c r="D148" s="7" t="s">
        <v>31</v>
      </c>
      <c r="E148" s="6">
        <v>27710</v>
      </c>
      <c r="F148" s="56">
        <v>2</v>
      </c>
      <c r="G148" s="49">
        <f t="shared" si="4"/>
        <v>55420</v>
      </c>
      <c r="H148" s="20"/>
      <c r="I148" s="20"/>
      <c r="J148" s="6">
        <v>27710</v>
      </c>
      <c r="K148" s="4">
        <v>29170</v>
      </c>
      <c r="L148" s="98">
        <v>30170</v>
      </c>
      <c r="M148" s="103"/>
      <c r="N148" s="106"/>
      <c r="O148" s="106"/>
      <c r="P148" s="106"/>
    </row>
    <row r="149" spans="1:16" ht="35.25" customHeight="1">
      <c r="A149" s="56">
        <v>145</v>
      </c>
      <c r="B149" s="7" t="s">
        <v>108</v>
      </c>
      <c r="C149" s="7" t="s">
        <v>107</v>
      </c>
      <c r="D149" s="7" t="s">
        <v>31</v>
      </c>
      <c r="E149" s="6">
        <v>27170</v>
      </c>
      <c r="F149" s="56">
        <v>1</v>
      </c>
      <c r="G149" s="49">
        <f t="shared" si="4"/>
        <v>27170</v>
      </c>
      <c r="H149" s="20"/>
      <c r="I149" s="20"/>
      <c r="J149" s="6">
        <v>27170</v>
      </c>
      <c r="K149" s="4">
        <v>30170</v>
      </c>
      <c r="L149" s="98">
        <v>32170</v>
      </c>
      <c r="M149" s="103"/>
      <c r="N149" s="106"/>
      <c r="O149" s="106"/>
      <c r="P149" s="106"/>
    </row>
    <row r="150" spans="1:16" ht="36" customHeight="1">
      <c r="A150" s="15">
        <v>146</v>
      </c>
      <c r="B150" s="7" t="s">
        <v>109</v>
      </c>
      <c r="C150" s="7" t="s">
        <v>110</v>
      </c>
      <c r="D150" s="7" t="s">
        <v>31</v>
      </c>
      <c r="E150" s="6">
        <v>50570</v>
      </c>
      <c r="F150" s="56">
        <v>2</v>
      </c>
      <c r="G150" s="49">
        <f t="shared" si="4"/>
        <v>101140</v>
      </c>
      <c r="H150" s="20"/>
      <c r="I150" s="20"/>
      <c r="J150" s="6">
        <v>50570</v>
      </c>
      <c r="K150" s="4">
        <v>53570</v>
      </c>
      <c r="L150" s="98">
        <v>55500</v>
      </c>
      <c r="M150" s="103"/>
      <c r="N150" s="106"/>
      <c r="O150" s="106"/>
      <c r="P150" s="106"/>
    </row>
    <row r="151" spans="1:16" ht="39" customHeight="1">
      <c r="A151" s="15">
        <v>147</v>
      </c>
      <c r="B151" s="7" t="s">
        <v>111</v>
      </c>
      <c r="C151" s="7" t="s">
        <v>112</v>
      </c>
      <c r="D151" s="7" t="s">
        <v>31</v>
      </c>
      <c r="E151" s="6">
        <v>42900</v>
      </c>
      <c r="F151" s="56">
        <v>1</v>
      </c>
      <c r="G151" s="49">
        <f t="shared" si="4"/>
        <v>42900</v>
      </c>
      <c r="H151" s="20"/>
      <c r="I151" s="20"/>
      <c r="J151" s="6">
        <v>42900</v>
      </c>
      <c r="K151" s="4">
        <v>44900</v>
      </c>
      <c r="L151" s="98">
        <v>46900</v>
      </c>
      <c r="M151" s="103"/>
      <c r="N151" s="106"/>
      <c r="O151" s="106"/>
      <c r="P151" s="106"/>
    </row>
    <row r="152" spans="1:16" ht="35.25" customHeight="1">
      <c r="A152" s="56">
        <v>148</v>
      </c>
      <c r="B152" s="7" t="s">
        <v>113</v>
      </c>
      <c r="C152" s="7" t="s">
        <v>114</v>
      </c>
      <c r="D152" s="7" t="s">
        <v>31</v>
      </c>
      <c r="E152" s="6">
        <v>16770</v>
      </c>
      <c r="F152" s="56">
        <v>1</v>
      </c>
      <c r="G152" s="49">
        <f t="shared" si="4"/>
        <v>16770</v>
      </c>
      <c r="H152" s="20"/>
      <c r="I152" s="20"/>
      <c r="J152" s="6">
        <v>16770</v>
      </c>
      <c r="K152" s="4">
        <v>18200</v>
      </c>
      <c r="L152" s="98">
        <v>17200</v>
      </c>
      <c r="M152" s="103"/>
      <c r="N152" s="106"/>
      <c r="O152" s="106"/>
      <c r="P152" s="106"/>
    </row>
    <row r="153" spans="1:16" ht="35.25" customHeight="1">
      <c r="A153" s="56">
        <v>149</v>
      </c>
      <c r="B153" s="7" t="s">
        <v>115</v>
      </c>
      <c r="C153" s="7" t="s">
        <v>116</v>
      </c>
      <c r="D153" s="7" t="s">
        <v>31</v>
      </c>
      <c r="E153" s="6">
        <v>16770</v>
      </c>
      <c r="F153" s="56">
        <v>1</v>
      </c>
      <c r="G153" s="49">
        <f t="shared" si="4"/>
        <v>16770</v>
      </c>
      <c r="H153" s="20"/>
      <c r="I153" s="20"/>
      <c r="J153" s="6">
        <v>16770</v>
      </c>
      <c r="K153" s="4">
        <v>18200</v>
      </c>
      <c r="L153" s="98">
        <v>17200</v>
      </c>
      <c r="M153" s="103"/>
      <c r="N153" s="106"/>
      <c r="O153" s="106"/>
      <c r="P153" s="106"/>
    </row>
    <row r="154" spans="1:16" ht="36" customHeight="1">
      <c r="A154" s="15">
        <v>150</v>
      </c>
      <c r="B154" s="7" t="s">
        <v>119</v>
      </c>
      <c r="C154" s="7" t="s">
        <v>120</v>
      </c>
      <c r="D154" s="7" t="s">
        <v>31</v>
      </c>
      <c r="E154" s="55">
        <v>54470</v>
      </c>
      <c r="F154" s="56">
        <v>2</v>
      </c>
      <c r="G154" s="49">
        <f t="shared" si="4"/>
        <v>108940</v>
      </c>
      <c r="H154" s="20"/>
      <c r="I154" s="20"/>
      <c r="J154" s="5">
        <v>54470</v>
      </c>
      <c r="K154" s="4">
        <v>56600</v>
      </c>
      <c r="L154" s="98">
        <v>55600</v>
      </c>
      <c r="M154" s="103"/>
      <c r="N154" s="106"/>
      <c r="O154" s="106"/>
      <c r="P154" s="106"/>
    </row>
    <row r="155" spans="1:16" ht="36" customHeight="1">
      <c r="A155" s="15">
        <v>151</v>
      </c>
      <c r="B155" s="7" t="s">
        <v>355</v>
      </c>
      <c r="C155" s="7" t="s">
        <v>120</v>
      </c>
      <c r="D155" s="7" t="s">
        <v>344</v>
      </c>
      <c r="E155" s="6">
        <v>49270</v>
      </c>
      <c r="F155" s="56">
        <v>2</v>
      </c>
      <c r="G155" s="49">
        <f t="shared" si="4"/>
        <v>98540</v>
      </c>
      <c r="H155" s="21"/>
      <c r="I155" s="21"/>
      <c r="J155" s="6">
        <v>49270</v>
      </c>
      <c r="K155" s="18">
        <v>50300</v>
      </c>
      <c r="L155" s="98">
        <v>52500</v>
      </c>
      <c r="M155" s="103"/>
      <c r="N155" s="106"/>
      <c r="O155" s="106"/>
      <c r="P155" s="106"/>
    </row>
    <row r="156" spans="1:16" ht="36" customHeight="1">
      <c r="A156" s="56">
        <v>152</v>
      </c>
      <c r="B156" s="7" t="s">
        <v>356</v>
      </c>
      <c r="C156" s="7" t="s">
        <v>357</v>
      </c>
      <c r="D156" s="7" t="s">
        <v>38</v>
      </c>
      <c r="E156" s="55">
        <v>25870</v>
      </c>
      <c r="F156" s="56">
        <v>1</v>
      </c>
      <c r="G156" s="49">
        <f t="shared" si="4"/>
        <v>25870</v>
      </c>
      <c r="H156" s="21"/>
      <c r="I156" s="21"/>
      <c r="J156" s="55">
        <v>25870</v>
      </c>
      <c r="K156" s="18">
        <v>28300</v>
      </c>
      <c r="L156" s="98">
        <v>26300</v>
      </c>
      <c r="M156" s="103"/>
      <c r="N156" s="106"/>
      <c r="O156" s="106"/>
      <c r="P156" s="106"/>
    </row>
    <row r="157" spans="1:16" ht="36" customHeight="1">
      <c r="A157" s="56">
        <v>153</v>
      </c>
      <c r="B157" s="7" t="s">
        <v>117</v>
      </c>
      <c r="C157" s="7" t="s">
        <v>118</v>
      </c>
      <c r="D157" s="7" t="s">
        <v>31</v>
      </c>
      <c r="E157" s="55">
        <v>375500</v>
      </c>
      <c r="F157" s="56">
        <v>1</v>
      </c>
      <c r="G157" s="49">
        <f t="shared" si="4"/>
        <v>375500</v>
      </c>
      <c r="H157" s="21"/>
      <c r="I157" s="21"/>
      <c r="J157" s="55">
        <v>375500</v>
      </c>
      <c r="K157" s="18">
        <v>380900</v>
      </c>
      <c r="L157" s="98">
        <v>381500</v>
      </c>
      <c r="M157" s="103"/>
      <c r="N157" s="106"/>
      <c r="O157" s="106"/>
      <c r="P157" s="106"/>
    </row>
    <row r="158" spans="1:16" ht="30" customHeight="1">
      <c r="A158" s="15">
        <v>154</v>
      </c>
      <c r="B158" s="7" t="s">
        <v>361</v>
      </c>
      <c r="C158" s="7" t="s">
        <v>362</v>
      </c>
      <c r="D158" s="7" t="s">
        <v>41</v>
      </c>
      <c r="E158" s="6">
        <v>12647.4</v>
      </c>
      <c r="F158" s="56">
        <v>2</v>
      </c>
      <c r="G158" s="49">
        <f t="shared" si="4"/>
        <v>25294.799999999999</v>
      </c>
      <c r="H158" s="20"/>
      <c r="I158" s="20"/>
      <c r="J158" s="6">
        <v>12647.4</v>
      </c>
      <c r="K158" s="6">
        <v>12658.4</v>
      </c>
      <c r="L158" s="98">
        <v>12672.4</v>
      </c>
      <c r="M158" s="103"/>
      <c r="N158" s="106"/>
      <c r="O158" s="106"/>
      <c r="P158" s="106"/>
    </row>
    <row r="159" spans="1:16" ht="27" customHeight="1">
      <c r="A159" s="15">
        <v>155</v>
      </c>
      <c r="B159" s="7" t="s">
        <v>363</v>
      </c>
      <c r="C159" s="7" t="s">
        <v>364</v>
      </c>
      <c r="D159" s="7" t="s">
        <v>41</v>
      </c>
      <c r="E159" s="55">
        <v>11200</v>
      </c>
      <c r="F159" s="56">
        <v>1</v>
      </c>
      <c r="G159" s="49">
        <f t="shared" si="4"/>
        <v>11200</v>
      </c>
      <c r="H159" s="20"/>
      <c r="I159" s="20"/>
      <c r="J159" s="5">
        <v>11200</v>
      </c>
      <c r="K159" s="6">
        <v>11211</v>
      </c>
      <c r="L159" s="98">
        <v>11225</v>
      </c>
      <c r="M159" s="103"/>
      <c r="N159" s="106"/>
      <c r="O159" s="106"/>
      <c r="P159" s="106"/>
    </row>
    <row r="160" spans="1:16" ht="30.75" customHeight="1">
      <c r="A160" s="56">
        <v>156</v>
      </c>
      <c r="B160" s="7" t="s">
        <v>640</v>
      </c>
      <c r="C160" s="7" t="s">
        <v>365</v>
      </c>
      <c r="D160" s="7" t="s">
        <v>38</v>
      </c>
      <c r="E160" s="6">
        <v>197843</v>
      </c>
      <c r="F160" s="56">
        <v>1</v>
      </c>
      <c r="G160" s="49">
        <f t="shared" si="4"/>
        <v>197843</v>
      </c>
      <c r="H160" s="21"/>
      <c r="I160" s="21"/>
      <c r="J160" s="6">
        <v>197843</v>
      </c>
      <c r="K160" s="51">
        <v>197854</v>
      </c>
      <c r="L160" s="98">
        <v>197868</v>
      </c>
      <c r="M160" s="103"/>
      <c r="N160" s="106"/>
      <c r="O160" s="106"/>
      <c r="P160" s="106"/>
    </row>
    <row r="161" spans="1:16" ht="33.75" customHeight="1">
      <c r="A161" s="56">
        <v>157</v>
      </c>
      <c r="B161" s="7" t="s">
        <v>366</v>
      </c>
      <c r="C161" s="7" t="s">
        <v>365</v>
      </c>
      <c r="D161" s="7" t="s">
        <v>38</v>
      </c>
      <c r="E161" s="55">
        <v>22515</v>
      </c>
      <c r="F161" s="56">
        <v>1</v>
      </c>
      <c r="G161" s="49">
        <f t="shared" si="4"/>
        <v>22515</v>
      </c>
      <c r="H161" s="21"/>
      <c r="I161" s="21"/>
      <c r="J161" s="55">
        <v>22515</v>
      </c>
      <c r="K161" s="51">
        <v>22526</v>
      </c>
      <c r="L161" s="98">
        <v>22540</v>
      </c>
      <c r="M161" s="103"/>
      <c r="N161" s="106"/>
      <c r="O161" s="106"/>
      <c r="P161" s="106"/>
    </row>
    <row r="162" spans="1:16" ht="34.5" customHeight="1">
      <c r="A162" s="15">
        <v>158</v>
      </c>
      <c r="B162" s="7" t="s">
        <v>639</v>
      </c>
      <c r="C162" s="7" t="s">
        <v>365</v>
      </c>
      <c r="D162" s="7" t="s">
        <v>38</v>
      </c>
      <c r="E162" s="55">
        <v>32455</v>
      </c>
      <c r="F162" s="56">
        <v>1</v>
      </c>
      <c r="G162" s="49">
        <f t="shared" si="4"/>
        <v>32455</v>
      </c>
      <c r="H162" s="21"/>
      <c r="I162" s="21"/>
      <c r="J162" s="55">
        <v>32455</v>
      </c>
      <c r="K162" s="51">
        <v>32466</v>
      </c>
      <c r="L162" s="98">
        <v>32480</v>
      </c>
      <c r="M162" s="103"/>
      <c r="N162" s="106"/>
      <c r="O162" s="106"/>
      <c r="P162" s="106"/>
    </row>
    <row r="163" spans="1:16" ht="31.5" customHeight="1">
      <c r="A163" s="15">
        <v>159</v>
      </c>
      <c r="B163" s="7" t="s">
        <v>487</v>
      </c>
      <c r="C163" s="7" t="s">
        <v>488</v>
      </c>
      <c r="D163" s="7" t="s">
        <v>38</v>
      </c>
      <c r="E163" s="6">
        <v>52325</v>
      </c>
      <c r="F163" s="56">
        <v>1</v>
      </c>
      <c r="G163" s="49">
        <f t="shared" si="4"/>
        <v>52325</v>
      </c>
      <c r="H163" s="32"/>
      <c r="I163" s="32"/>
      <c r="J163" s="6">
        <v>52325</v>
      </c>
      <c r="K163" s="38">
        <v>52336</v>
      </c>
      <c r="L163" s="98">
        <v>52350</v>
      </c>
      <c r="M163" s="103"/>
      <c r="N163" s="106"/>
      <c r="O163" s="106"/>
      <c r="P163" s="106"/>
    </row>
    <row r="164" spans="1:16" ht="36.75" customHeight="1">
      <c r="A164" s="56">
        <v>160</v>
      </c>
      <c r="B164" s="7" t="s">
        <v>489</v>
      </c>
      <c r="C164" s="7" t="s">
        <v>490</v>
      </c>
      <c r="D164" s="7" t="s">
        <v>31</v>
      </c>
      <c r="E164" s="6">
        <v>1706</v>
      </c>
      <c r="F164" s="56">
        <v>10</v>
      </c>
      <c r="G164" s="49">
        <f t="shared" si="4"/>
        <v>17060</v>
      </c>
      <c r="H164" s="32"/>
      <c r="I164" s="32"/>
      <c r="J164" s="6">
        <v>1706</v>
      </c>
      <c r="K164" s="38">
        <v>1717</v>
      </c>
      <c r="L164" s="98">
        <v>1731</v>
      </c>
      <c r="M164" s="103"/>
      <c r="N164" s="106"/>
      <c r="O164" s="106"/>
      <c r="P164" s="106"/>
    </row>
    <row r="165" spans="1:16" ht="50.25" customHeight="1">
      <c r="A165" s="56">
        <v>161</v>
      </c>
      <c r="B165" s="7" t="s">
        <v>511</v>
      </c>
      <c r="C165" s="7" t="s">
        <v>512</v>
      </c>
      <c r="D165" s="7" t="s">
        <v>41</v>
      </c>
      <c r="E165" s="6">
        <v>19422.71</v>
      </c>
      <c r="F165" s="56">
        <v>1</v>
      </c>
      <c r="G165" s="49">
        <f t="shared" si="4"/>
        <v>19422.71</v>
      </c>
      <c r="H165" s="21"/>
      <c r="I165" s="21"/>
      <c r="J165" s="6">
        <v>19422.71</v>
      </c>
      <c r="K165" s="51">
        <v>19433.71</v>
      </c>
      <c r="L165" s="98">
        <v>19447.71</v>
      </c>
      <c r="M165" s="103"/>
      <c r="N165" s="106"/>
      <c r="O165" s="106"/>
      <c r="P165" s="106"/>
    </row>
    <row r="166" spans="1:16" ht="36.75" customHeight="1">
      <c r="A166" s="15">
        <v>162</v>
      </c>
      <c r="B166" s="7" t="s">
        <v>513</v>
      </c>
      <c r="C166" s="7" t="s">
        <v>514</v>
      </c>
      <c r="D166" s="7" t="s">
        <v>41</v>
      </c>
      <c r="E166" s="6">
        <v>10643</v>
      </c>
      <c r="F166" s="56">
        <v>1</v>
      </c>
      <c r="G166" s="49">
        <f t="shared" si="4"/>
        <v>10643</v>
      </c>
      <c r="H166" s="21"/>
      <c r="I166" s="21"/>
      <c r="J166" s="6">
        <v>10643</v>
      </c>
      <c r="K166" s="51">
        <v>10654</v>
      </c>
      <c r="L166" s="98">
        <v>10668</v>
      </c>
      <c r="M166" s="103"/>
      <c r="N166" s="106"/>
      <c r="O166" s="106"/>
      <c r="P166" s="106"/>
    </row>
    <row r="167" spans="1:16" ht="41.25" customHeight="1">
      <c r="A167" s="15">
        <v>163</v>
      </c>
      <c r="B167" s="7" t="s">
        <v>515</v>
      </c>
      <c r="C167" s="7" t="s">
        <v>516</v>
      </c>
      <c r="D167" s="7" t="s">
        <v>41</v>
      </c>
      <c r="E167" s="6">
        <v>9987.4500000000007</v>
      </c>
      <c r="F167" s="56">
        <v>1</v>
      </c>
      <c r="G167" s="49">
        <f t="shared" si="4"/>
        <v>9987.4500000000007</v>
      </c>
      <c r="H167" s="21"/>
      <c r="I167" s="21"/>
      <c r="J167" s="6">
        <v>9987.4500000000007</v>
      </c>
      <c r="K167" s="51">
        <v>9998.4500000000007</v>
      </c>
      <c r="L167" s="98">
        <v>10012.450000000001</v>
      </c>
      <c r="M167" s="103"/>
      <c r="N167" s="106"/>
      <c r="O167" s="106"/>
      <c r="P167" s="106"/>
    </row>
    <row r="168" spans="1:16" ht="34.5" customHeight="1">
      <c r="A168" s="56">
        <v>164</v>
      </c>
      <c r="B168" s="7" t="s">
        <v>517</v>
      </c>
      <c r="C168" s="7" t="s">
        <v>518</v>
      </c>
      <c r="D168" s="7" t="s">
        <v>41</v>
      </c>
      <c r="E168" s="6">
        <v>14054.02</v>
      </c>
      <c r="F168" s="56">
        <v>1</v>
      </c>
      <c r="G168" s="49">
        <f t="shared" si="4"/>
        <v>14054.02</v>
      </c>
      <c r="H168" s="21"/>
      <c r="I168" s="21"/>
      <c r="J168" s="6">
        <v>14054.02</v>
      </c>
      <c r="K168" s="51">
        <v>14065.02</v>
      </c>
      <c r="L168" s="98">
        <v>14079.02</v>
      </c>
      <c r="M168" s="103"/>
      <c r="N168" s="106"/>
      <c r="O168" s="106"/>
      <c r="P168" s="106"/>
    </row>
    <row r="169" spans="1:16" ht="36.75" customHeight="1">
      <c r="A169" s="56">
        <v>165</v>
      </c>
      <c r="B169" s="7" t="s">
        <v>519</v>
      </c>
      <c r="C169" s="7" t="s">
        <v>520</v>
      </c>
      <c r="D169" s="7" t="s">
        <v>41</v>
      </c>
      <c r="E169" s="6">
        <v>9984.24</v>
      </c>
      <c r="F169" s="56">
        <v>2</v>
      </c>
      <c r="G169" s="49">
        <f t="shared" si="4"/>
        <v>19968.48</v>
      </c>
      <c r="H169" s="21"/>
      <c r="I169" s="21"/>
      <c r="J169" s="6">
        <v>9984.24</v>
      </c>
      <c r="K169" s="51">
        <v>9995.24</v>
      </c>
      <c r="L169" s="98">
        <v>10009.24</v>
      </c>
      <c r="M169" s="103"/>
      <c r="N169" s="106"/>
      <c r="O169" s="106"/>
      <c r="P169" s="106"/>
    </row>
    <row r="170" spans="1:16" ht="31.5" customHeight="1">
      <c r="A170" s="15">
        <v>166</v>
      </c>
      <c r="B170" s="7" t="s">
        <v>521</v>
      </c>
      <c r="C170" s="7" t="s">
        <v>522</v>
      </c>
      <c r="D170" s="7" t="s">
        <v>41</v>
      </c>
      <c r="E170" s="6">
        <v>10176.84</v>
      </c>
      <c r="F170" s="56">
        <v>1</v>
      </c>
      <c r="G170" s="49">
        <f t="shared" si="4"/>
        <v>10176.84</v>
      </c>
      <c r="H170" s="21"/>
      <c r="I170" s="21"/>
      <c r="J170" s="6">
        <v>10176.84</v>
      </c>
      <c r="K170" s="51">
        <v>10187.84</v>
      </c>
      <c r="L170" s="98">
        <v>10201.84</v>
      </c>
      <c r="M170" s="103"/>
      <c r="N170" s="106"/>
      <c r="O170" s="106"/>
      <c r="P170" s="106"/>
    </row>
    <row r="171" spans="1:16" ht="36.75" customHeight="1">
      <c r="A171" s="15">
        <v>167</v>
      </c>
      <c r="B171" s="7" t="s">
        <v>523</v>
      </c>
      <c r="C171" s="7" t="s">
        <v>524</v>
      </c>
      <c r="D171" s="7" t="s">
        <v>41</v>
      </c>
      <c r="E171" s="6">
        <v>9983.17</v>
      </c>
      <c r="F171" s="56">
        <v>1</v>
      </c>
      <c r="G171" s="49">
        <f t="shared" si="4"/>
        <v>9983.17</v>
      </c>
      <c r="H171" s="21"/>
      <c r="I171" s="21"/>
      <c r="J171" s="6">
        <v>9983.17</v>
      </c>
      <c r="K171" s="51">
        <v>9994.17</v>
      </c>
      <c r="L171" s="98">
        <v>10008.17</v>
      </c>
      <c r="M171" s="103"/>
      <c r="N171" s="106"/>
      <c r="O171" s="106"/>
      <c r="P171" s="106"/>
    </row>
    <row r="172" spans="1:16" ht="33.75" customHeight="1">
      <c r="A172" s="56">
        <v>168</v>
      </c>
      <c r="B172" s="7" t="s">
        <v>525</v>
      </c>
      <c r="C172" s="7" t="s">
        <v>526</v>
      </c>
      <c r="D172" s="7" t="s">
        <v>41</v>
      </c>
      <c r="E172" s="6">
        <v>11340.5</v>
      </c>
      <c r="F172" s="56">
        <v>1</v>
      </c>
      <c r="G172" s="49">
        <f t="shared" si="4"/>
        <v>11340.5</v>
      </c>
      <c r="H172" s="21"/>
      <c r="I172" s="21"/>
      <c r="J172" s="6">
        <v>11340.5</v>
      </c>
      <c r="K172" s="51">
        <v>11351.5</v>
      </c>
      <c r="L172" s="98">
        <v>11365.5</v>
      </c>
      <c r="M172" s="103"/>
      <c r="N172" s="106"/>
      <c r="O172" s="106"/>
      <c r="P172" s="106"/>
    </row>
    <row r="173" spans="1:16" ht="36.75" customHeight="1">
      <c r="A173" s="56">
        <v>169</v>
      </c>
      <c r="B173" s="7" t="s">
        <v>527</v>
      </c>
      <c r="C173" s="7" t="s">
        <v>528</v>
      </c>
      <c r="D173" s="7" t="s">
        <v>41</v>
      </c>
      <c r="E173" s="6">
        <v>9983.17</v>
      </c>
      <c r="F173" s="56">
        <v>1</v>
      </c>
      <c r="G173" s="49">
        <f t="shared" si="4"/>
        <v>9983.17</v>
      </c>
      <c r="H173" s="21"/>
      <c r="I173" s="21"/>
      <c r="J173" s="6">
        <v>9983.17</v>
      </c>
      <c r="K173" s="51">
        <v>9994.17</v>
      </c>
      <c r="L173" s="98">
        <v>10008.17</v>
      </c>
      <c r="M173" s="103"/>
      <c r="N173" s="106"/>
      <c r="O173" s="106"/>
      <c r="P173" s="106"/>
    </row>
    <row r="174" spans="1:16" ht="36.75" customHeight="1">
      <c r="A174" s="15">
        <v>170</v>
      </c>
      <c r="B174" s="7" t="s">
        <v>529</v>
      </c>
      <c r="C174" s="7" t="s">
        <v>530</v>
      </c>
      <c r="D174" s="7" t="s">
        <v>41</v>
      </c>
      <c r="E174" s="6">
        <v>12504.09</v>
      </c>
      <c r="F174" s="56">
        <v>1</v>
      </c>
      <c r="G174" s="49">
        <f t="shared" si="4"/>
        <v>12504.09</v>
      </c>
      <c r="H174" s="21"/>
      <c r="I174" s="21"/>
      <c r="J174" s="6">
        <v>12504.09</v>
      </c>
      <c r="K174" s="51">
        <v>12515.09</v>
      </c>
      <c r="L174" s="98">
        <v>12529.09</v>
      </c>
      <c r="M174" s="103"/>
      <c r="N174" s="106"/>
      <c r="O174" s="106"/>
      <c r="P174" s="106"/>
    </row>
    <row r="175" spans="1:16" ht="48" customHeight="1">
      <c r="A175" s="15">
        <v>171</v>
      </c>
      <c r="B175" s="7" t="s">
        <v>535</v>
      </c>
      <c r="C175" s="7" t="s">
        <v>536</v>
      </c>
      <c r="D175" s="7" t="s">
        <v>38</v>
      </c>
      <c r="E175" s="6">
        <v>40519.4</v>
      </c>
      <c r="F175" s="56">
        <v>1</v>
      </c>
      <c r="G175" s="49">
        <f t="shared" si="4"/>
        <v>40519.4</v>
      </c>
      <c r="H175" s="21"/>
      <c r="I175" s="21"/>
      <c r="J175" s="6">
        <v>40519.4</v>
      </c>
      <c r="K175" s="51">
        <v>40530.400000000001</v>
      </c>
      <c r="L175" s="98">
        <v>40544.400000000001</v>
      </c>
      <c r="M175" s="103"/>
      <c r="N175" s="106"/>
      <c r="O175" s="106"/>
      <c r="P175" s="106"/>
    </row>
    <row r="176" spans="1:16" ht="36.75" customHeight="1">
      <c r="A176" s="56">
        <v>172</v>
      </c>
      <c r="B176" s="7" t="s">
        <v>537</v>
      </c>
      <c r="C176" s="7" t="s">
        <v>538</v>
      </c>
      <c r="D176" s="7" t="s">
        <v>38</v>
      </c>
      <c r="E176" s="6">
        <v>43555.5</v>
      </c>
      <c r="F176" s="56">
        <v>1</v>
      </c>
      <c r="G176" s="49">
        <f t="shared" si="4"/>
        <v>43555.5</v>
      </c>
      <c r="H176" s="21"/>
      <c r="I176" s="21"/>
      <c r="J176" s="6">
        <v>43555.5</v>
      </c>
      <c r="K176" s="51">
        <v>43566.5</v>
      </c>
      <c r="L176" s="98">
        <v>43580.5</v>
      </c>
      <c r="M176" s="103"/>
      <c r="N176" s="106"/>
      <c r="O176" s="106"/>
      <c r="P176" s="106"/>
    </row>
    <row r="177" spans="1:16" ht="39" customHeight="1">
      <c r="A177" s="56">
        <v>173</v>
      </c>
      <c r="B177" s="7" t="s">
        <v>533</v>
      </c>
      <c r="C177" s="7" t="s">
        <v>534</v>
      </c>
      <c r="D177" s="7" t="s">
        <v>38</v>
      </c>
      <c r="E177" s="6">
        <v>47981.58</v>
      </c>
      <c r="F177" s="56">
        <v>1</v>
      </c>
      <c r="G177" s="49">
        <f t="shared" si="4"/>
        <v>47981.58</v>
      </c>
      <c r="H177" s="21"/>
      <c r="I177" s="21"/>
      <c r="J177" s="6">
        <v>47981.58</v>
      </c>
      <c r="K177" s="51">
        <v>47992.58</v>
      </c>
      <c r="L177" s="98">
        <v>48006.58</v>
      </c>
      <c r="M177" s="103"/>
      <c r="N177" s="106"/>
      <c r="O177" s="106"/>
      <c r="P177" s="106"/>
    </row>
    <row r="178" spans="1:16" ht="34.5" customHeight="1">
      <c r="A178" s="15">
        <v>174</v>
      </c>
      <c r="B178" s="7" t="s">
        <v>539</v>
      </c>
      <c r="C178" s="7" t="s">
        <v>540</v>
      </c>
      <c r="D178" s="7" t="s">
        <v>31</v>
      </c>
      <c r="E178" s="6">
        <v>37803.74</v>
      </c>
      <c r="F178" s="56">
        <v>1</v>
      </c>
      <c r="G178" s="49">
        <f t="shared" ref="G178:G185" si="5">F178*E178</f>
        <v>37803.74</v>
      </c>
      <c r="H178" s="21"/>
      <c r="I178" s="21"/>
      <c r="J178" s="6">
        <v>37803.74</v>
      </c>
      <c r="K178" s="51">
        <v>37814.74</v>
      </c>
      <c r="L178" s="98">
        <v>37828.74</v>
      </c>
      <c r="M178" s="103"/>
      <c r="N178" s="106"/>
      <c r="O178" s="106"/>
      <c r="P178" s="106"/>
    </row>
    <row r="179" spans="1:16" ht="36" customHeight="1">
      <c r="A179" s="15">
        <v>175</v>
      </c>
      <c r="B179" s="7" t="s">
        <v>531</v>
      </c>
      <c r="C179" s="7" t="s">
        <v>532</v>
      </c>
      <c r="D179" s="7" t="s">
        <v>38</v>
      </c>
      <c r="E179" s="6">
        <v>79290.850000000006</v>
      </c>
      <c r="F179" s="56">
        <v>1</v>
      </c>
      <c r="G179" s="49">
        <f t="shared" si="5"/>
        <v>79290.850000000006</v>
      </c>
      <c r="H179" s="21"/>
      <c r="I179" s="21"/>
      <c r="J179" s="6">
        <v>79290.850000000006</v>
      </c>
      <c r="K179" s="51">
        <v>79301.850000000006</v>
      </c>
      <c r="L179" s="98">
        <v>79315.850000000006</v>
      </c>
      <c r="M179" s="103"/>
      <c r="N179" s="106"/>
      <c r="O179" s="106"/>
      <c r="P179" s="106"/>
    </row>
    <row r="180" spans="1:16" ht="29.25" customHeight="1">
      <c r="A180" s="56">
        <v>176</v>
      </c>
      <c r="B180" s="7" t="s">
        <v>380</v>
      </c>
      <c r="C180" s="7" t="s">
        <v>381</v>
      </c>
      <c r="D180" s="7" t="s">
        <v>37</v>
      </c>
      <c r="E180" s="6">
        <v>1555</v>
      </c>
      <c r="F180" s="56">
        <v>1</v>
      </c>
      <c r="G180" s="49">
        <f t="shared" si="5"/>
        <v>1555</v>
      </c>
      <c r="H180" s="21"/>
      <c r="I180" s="21"/>
      <c r="J180" s="6">
        <v>1555</v>
      </c>
      <c r="K180" s="51">
        <v>1566</v>
      </c>
      <c r="L180" s="98">
        <v>1580</v>
      </c>
      <c r="M180" s="103"/>
      <c r="N180" s="106"/>
      <c r="O180" s="106"/>
      <c r="P180" s="106"/>
    </row>
    <row r="181" spans="1:16" ht="24.75" customHeight="1">
      <c r="A181" s="56">
        <v>177</v>
      </c>
      <c r="B181" s="7" t="s">
        <v>288</v>
      </c>
      <c r="C181" s="7">
        <v>0.1</v>
      </c>
      <c r="D181" s="7" t="s">
        <v>37</v>
      </c>
      <c r="E181" s="6">
        <v>447.7</v>
      </c>
      <c r="F181" s="56">
        <v>1</v>
      </c>
      <c r="G181" s="49">
        <f t="shared" si="5"/>
        <v>447.7</v>
      </c>
      <c r="H181" s="21"/>
      <c r="I181" s="21"/>
      <c r="J181" s="6">
        <v>447.7</v>
      </c>
      <c r="K181" s="51">
        <v>458.7</v>
      </c>
      <c r="L181" s="98">
        <v>472.7</v>
      </c>
      <c r="M181" s="103"/>
      <c r="N181" s="106"/>
      <c r="O181" s="106"/>
      <c r="P181" s="106"/>
    </row>
    <row r="182" spans="1:16" ht="36" customHeight="1">
      <c r="A182" s="15">
        <v>178</v>
      </c>
      <c r="B182" s="7" t="s">
        <v>401</v>
      </c>
      <c r="C182" s="7" t="s">
        <v>402</v>
      </c>
      <c r="D182" s="7" t="s">
        <v>38</v>
      </c>
      <c r="E182" s="6">
        <v>122255</v>
      </c>
      <c r="F182" s="56">
        <v>2</v>
      </c>
      <c r="G182" s="49">
        <f t="shared" si="5"/>
        <v>244510</v>
      </c>
      <c r="H182" s="81"/>
      <c r="I182" s="81"/>
      <c r="J182" s="6">
        <v>122255</v>
      </c>
      <c r="K182" s="27">
        <v>122266</v>
      </c>
      <c r="L182" s="98">
        <v>122280</v>
      </c>
      <c r="M182" s="103"/>
      <c r="N182" s="106"/>
      <c r="O182" s="106"/>
      <c r="P182" s="106"/>
    </row>
    <row r="183" spans="1:16" ht="36" customHeight="1">
      <c r="A183" s="15">
        <v>179</v>
      </c>
      <c r="B183" s="7" t="s">
        <v>401</v>
      </c>
      <c r="C183" s="7" t="s">
        <v>403</v>
      </c>
      <c r="D183" s="7" t="s">
        <v>38</v>
      </c>
      <c r="E183" s="6">
        <v>122255</v>
      </c>
      <c r="F183" s="56">
        <v>1</v>
      </c>
      <c r="G183" s="49">
        <f t="shared" si="5"/>
        <v>122255</v>
      </c>
      <c r="H183" s="81"/>
      <c r="I183" s="81"/>
      <c r="J183" s="6">
        <v>122255</v>
      </c>
      <c r="K183" s="27">
        <v>122266</v>
      </c>
      <c r="L183" s="98">
        <v>122280</v>
      </c>
      <c r="M183" s="103"/>
      <c r="N183" s="106"/>
      <c r="O183" s="106"/>
      <c r="P183" s="106"/>
    </row>
    <row r="184" spans="1:16" ht="37.5" customHeight="1">
      <c r="A184" s="56">
        <v>180</v>
      </c>
      <c r="B184" s="7" t="s">
        <v>382</v>
      </c>
      <c r="C184" s="7" t="s">
        <v>383</v>
      </c>
      <c r="D184" s="7" t="s">
        <v>38</v>
      </c>
      <c r="E184" s="6">
        <v>36104.949999999997</v>
      </c>
      <c r="F184" s="56">
        <v>8</v>
      </c>
      <c r="G184" s="49">
        <f t="shared" si="5"/>
        <v>288839.59999999998</v>
      </c>
      <c r="H184" s="21"/>
      <c r="I184" s="21"/>
      <c r="J184" s="6">
        <v>36104.949999999997</v>
      </c>
      <c r="K184" s="51">
        <v>36115.949999999997</v>
      </c>
      <c r="L184" s="98">
        <v>36129.949999999997</v>
      </c>
      <c r="M184" s="103"/>
      <c r="N184" s="106"/>
      <c r="O184" s="106"/>
      <c r="P184" s="106"/>
    </row>
    <row r="185" spans="1:16" ht="36" customHeight="1">
      <c r="A185" s="56">
        <v>181</v>
      </c>
      <c r="B185" s="7" t="s">
        <v>384</v>
      </c>
      <c r="C185" s="7" t="s">
        <v>383</v>
      </c>
      <c r="D185" s="7" t="s">
        <v>38</v>
      </c>
      <c r="E185" s="6">
        <v>36104.949999999997</v>
      </c>
      <c r="F185" s="56">
        <v>8</v>
      </c>
      <c r="G185" s="49">
        <f t="shared" si="5"/>
        <v>288839.59999999998</v>
      </c>
      <c r="H185" s="20"/>
      <c r="I185" s="20"/>
      <c r="J185" s="6">
        <v>36104.949999999997</v>
      </c>
      <c r="K185" s="6">
        <v>36115.949999999997</v>
      </c>
      <c r="L185" s="98">
        <v>36129.949999999997</v>
      </c>
      <c r="M185" s="103"/>
      <c r="N185" s="106"/>
      <c r="O185" s="106"/>
      <c r="P185" s="106"/>
    </row>
    <row r="186" spans="1:16" s="14" customFormat="1" ht="33" customHeight="1">
      <c r="A186" s="15">
        <v>182</v>
      </c>
      <c r="B186" s="7" t="s">
        <v>321</v>
      </c>
      <c r="C186" s="7" t="s">
        <v>322</v>
      </c>
      <c r="D186" s="7" t="s">
        <v>122</v>
      </c>
      <c r="E186" s="17">
        <v>510</v>
      </c>
      <c r="F186" s="54">
        <v>4</v>
      </c>
      <c r="G186" s="49">
        <f t="shared" ref="G186:G231" si="6">F186*E186</f>
        <v>2040</v>
      </c>
      <c r="H186" s="22"/>
      <c r="I186" s="22"/>
      <c r="J186" s="17">
        <v>510</v>
      </c>
      <c r="K186" s="17">
        <v>521</v>
      </c>
      <c r="L186" s="98">
        <v>532</v>
      </c>
      <c r="M186" s="103"/>
      <c r="N186" s="106"/>
      <c r="O186" s="106"/>
      <c r="P186" s="106"/>
    </row>
    <row r="187" spans="1:16" s="14" customFormat="1" ht="37.5" customHeight="1">
      <c r="A187" s="15">
        <v>183</v>
      </c>
      <c r="B187" s="7" t="s">
        <v>321</v>
      </c>
      <c r="C187" s="7" t="s">
        <v>323</v>
      </c>
      <c r="D187" s="7" t="s">
        <v>122</v>
      </c>
      <c r="E187" s="17">
        <v>510</v>
      </c>
      <c r="F187" s="54">
        <v>4</v>
      </c>
      <c r="G187" s="49">
        <f t="shared" si="6"/>
        <v>2040</v>
      </c>
      <c r="H187" s="22"/>
      <c r="I187" s="22"/>
      <c r="J187" s="17">
        <v>510</v>
      </c>
      <c r="K187" s="17">
        <v>521</v>
      </c>
      <c r="L187" s="98">
        <v>532</v>
      </c>
      <c r="M187" s="103"/>
      <c r="N187" s="106"/>
      <c r="O187" s="106"/>
      <c r="P187" s="106"/>
    </row>
    <row r="188" spans="1:16" s="14" customFormat="1" ht="37.5" customHeight="1">
      <c r="A188" s="56">
        <v>184</v>
      </c>
      <c r="B188" s="64" t="s">
        <v>689</v>
      </c>
      <c r="C188" s="64" t="s">
        <v>690</v>
      </c>
      <c r="D188" s="64" t="s">
        <v>122</v>
      </c>
      <c r="E188" s="17">
        <v>700</v>
      </c>
      <c r="F188" s="54">
        <v>150</v>
      </c>
      <c r="G188" s="49">
        <f t="shared" si="6"/>
        <v>105000</v>
      </c>
      <c r="H188" s="22"/>
      <c r="I188" s="22"/>
      <c r="J188" s="58"/>
      <c r="K188" s="58"/>
      <c r="L188" s="98"/>
      <c r="M188" s="103"/>
      <c r="N188" s="106"/>
      <c r="O188" s="106"/>
      <c r="P188" s="106"/>
    </row>
    <row r="189" spans="1:16" s="14" customFormat="1" ht="30.75" customHeight="1">
      <c r="A189" s="56">
        <v>185</v>
      </c>
      <c r="B189" s="7" t="s">
        <v>359</v>
      </c>
      <c r="C189" s="7" t="s">
        <v>360</v>
      </c>
      <c r="D189" s="7" t="s">
        <v>38</v>
      </c>
      <c r="E189" s="17">
        <v>15550</v>
      </c>
      <c r="F189" s="54">
        <v>4</v>
      </c>
      <c r="G189" s="49">
        <f t="shared" si="6"/>
        <v>62200</v>
      </c>
      <c r="H189" s="22"/>
      <c r="I189" s="22"/>
      <c r="J189" s="17">
        <v>15550</v>
      </c>
      <c r="K189" s="17">
        <v>15561</v>
      </c>
      <c r="L189" s="98">
        <v>15572</v>
      </c>
      <c r="M189" s="103"/>
      <c r="N189" s="106"/>
      <c r="O189" s="106"/>
      <c r="P189" s="106"/>
    </row>
    <row r="190" spans="1:16" s="14" customFormat="1" ht="30" customHeight="1">
      <c r="A190" s="15">
        <v>186</v>
      </c>
      <c r="B190" s="7" t="s">
        <v>637</v>
      </c>
      <c r="C190" s="7" t="s">
        <v>398</v>
      </c>
      <c r="D190" s="7" t="s">
        <v>38</v>
      </c>
      <c r="E190" s="17">
        <v>46388</v>
      </c>
      <c r="F190" s="54">
        <v>4</v>
      </c>
      <c r="G190" s="49">
        <f t="shared" si="6"/>
        <v>185552</v>
      </c>
      <c r="H190" s="22"/>
      <c r="I190" s="22"/>
      <c r="J190" s="17">
        <v>46388</v>
      </c>
      <c r="K190" s="25">
        <v>46399</v>
      </c>
      <c r="L190" s="98">
        <v>46410</v>
      </c>
      <c r="M190" s="103"/>
      <c r="N190" s="106"/>
      <c r="O190" s="106"/>
      <c r="P190" s="106"/>
    </row>
    <row r="191" spans="1:16" s="14" customFormat="1" ht="33.75" customHeight="1">
      <c r="A191" s="15">
        <v>187</v>
      </c>
      <c r="B191" s="7" t="s">
        <v>648</v>
      </c>
      <c r="C191" s="7" t="s">
        <v>491</v>
      </c>
      <c r="D191" s="43" t="s">
        <v>38</v>
      </c>
      <c r="E191" s="17">
        <v>71690</v>
      </c>
      <c r="F191" s="54">
        <v>2</v>
      </c>
      <c r="G191" s="49">
        <f t="shared" si="6"/>
        <v>143380</v>
      </c>
      <c r="H191" s="22"/>
      <c r="I191" s="22"/>
      <c r="J191" s="17">
        <v>71690</v>
      </c>
      <c r="K191" s="33">
        <v>71701</v>
      </c>
      <c r="L191" s="98">
        <v>71712</v>
      </c>
      <c r="M191" s="103"/>
      <c r="N191" s="106"/>
      <c r="O191" s="106"/>
      <c r="P191" s="106"/>
    </row>
    <row r="192" spans="1:16" s="14" customFormat="1" ht="33.75" customHeight="1">
      <c r="A192" s="56">
        <v>188</v>
      </c>
      <c r="B192" s="7" t="s">
        <v>492</v>
      </c>
      <c r="C192" s="7" t="s">
        <v>493</v>
      </c>
      <c r="D192" s="43" t="s">
        <v>38</v>
      </c>
      <c r="E192" s="17">
        <v>14629</v>
      </c>
      <c r="F192" s="54">
        <v>2</v>
      </c>
      <c r="G192" s="49">
        <f t="shared" si="6"/>
        <v>29258</v>
      </c>
      <c r="H192" s="22"/>
      <c r="I192" s="22"/>
      <c r="J192" s="17">
        <v>14629</v>
      </c>
      <c r="K192" s="33">
        <v>14640</v>
      </c>
      <c r="L192" s="98">
        <v>14651</v>
      </c>
      <c r="M192" s="103"/>
      <c r="N192" s="106"/>
      <c r="O192" s="106"/>
      <c r="P192" s="106"/>
    </row>
    <row r="193" spans="1:16" s="14" customFormat="1" ht="36.75" customHeight="1">
      <c r="A193" s="56">
        <v>189</v>
      </c>
      <c r="B193" s="7" t="s">
        <v>541</v>
      </c>
      <c r="C193" s="7" t="s">
        <v>542</v>
      </c>
      <c r="D193" s="7" t="s">
        <v>122</v>
      </c>
      <c r="E193" s="17">
        <v>149.29</v>
      </c>
      <c r="F193" s="54">
        <v>100</v>
      </c>
      <c r="G193" s="49">
        <f t="shared" si="6"/>
        <v>14929</v>
      </c>
      <c r="H193" s="22"/>
      <c r="I193" s="22"/>
      <c r="J193" s="17">
        <v>149.29</v>
      </c>
      <c r="K193" s="33">
        <v>160.29</v>
      </c>
      <c r="L193" s="98">
        <v>171.29</v>
      </c>
      <c r="M193" s="103"/>
      <c r="N193" s="106"/>
      <c r="O193" s="106"/>
      <c r="P193" s="106"/>
    </row>
    <row r="194" spans="1:16" s="14" customFormat="1" ht="36.75" customHeight="1">
      <c r="A194" s="15">
        <v>190</v>
      </c>
      <c r="B194" s="7" t="s">
        <v>543</v>
      </c>
      <c r="C194" s="7" t="s">
        <v>544</v>
      </c>
      <c r="D194" s="7" t="s">
        <v>122</v>
      </c>
      <c r="E194" s="17">
        <v>104.34</v>
      </c>
      <c r="F194" s="54">
        <v>100</v>
      </c>
      <c r="G194" s="49">
        <f t="shared" si="6"/>
        <v>10434</v>
      </c>
      <c r="H194" s="22"/>
      <c r="I194" s="22"/>
      <c r="J194" s="17">
        <v>104.34</v>
      </c>
      <c r="K194" s="33">
        <v>115.34</v>
      </c>
      <c r="L194" s="98">
        <v>126.34</v>
      </c>
      <c r="M194" s="103"/>
      <c r="N194" s="106"/>
      <c r="O194" s="106"/>
      <c r="P194" s="106"/>
    </row>
    <row r="195" spans="1:16" s="14" customFormat="1" ht="81.75" customHeight="1">
      <c r="A195" s="15">
        <v>191</v>
      </c>
      <c r="B195" s="7" t="s">
        <v>545</v>
      </c>
      <c r="C195" s="7" t="s">
        <v>546</v>
      </c>
      <c r="D195" s="7" t="s">
        <v>122</v>
      </c>
      <c r="E195" s="17">
        <v>5980</v>
      </c>
      <c r="F195" s="54">
        <v>50</v>
      </c>
      <c r="G195" s="49">
        <f t="shared" si="6"/>
        <v>299000</v>
      </c>
      <c r="H195" s="22"/>
      <c r="I195" s="22"/>
      <c r="J195" s="17">
        <v>5980</v>
      </c>
      <c r="K195" s="33">
        <v>5991</v>
      </c>
      <c r="L195" s="98">
        <v>6002</v>
      </c>
      <c r="M195" s="103"/>
      <c r="N195" s="106"/>
      <c r="O195" s="106"/>
      <c r="P195" s="106"/>
    </row>
    <row r="196" spans="1:16" s="14" customFormat="1" ht="86.25" customHeight="1">
      <c r="A196" s="56">
        <v>192</v>
      </c>
      <c r="B196" s="7" t="s">
        <v>547</v>
      </c>
      <c r="C196" s="7" t="s">
        <v>548</v>
      </c>
      <c r="D196" s="7" t="s">
        <v>122</v>
      </c>
      <c r="E196" s="17">
        <v>11372</v>
      </c>
      <c r="F196" s="54">
        <v>2</v>
      </c>
      <c r="G196" s="49">
        <f t="shared" si="6"/>
        <v>22744</v>
      </c>
      <c r="H196" s="22"/>
      <c r="I196" s="22"/>
      <c r="J196" s="17">
        <v>11372</v>
      </c>
      <c r="K196" s="33">
        <v>11383</v>
      </c>
      <c r="L196" s="98">
        <v>11394</v>
      </c>
      <c r="M196" s="103"/>
      <c r="N196" s="106"/>
      <c r="O196" s="106"/>
      <c r="P196" s="106"/>
    </row>
    <row r="197" spans="1:16" s="14" customFormat="1" ht="36.75" customHeight="1">
      <c r="A197" s="56">
        <v>193</v>
      </c>
      <c r="B197" s="7" t="s">
        <v>549</v>
      </c>
      <c r="C197" s="7" t="s">
        <v>550</v>
      </c>
      <c r="D197" s="7" t="s">
        <v>122</v>
      </c>
      <c r="E197" s="17">
        <v>8914</v>
      </c>
      <c r="F197" s="54">
        <v>10</v>
      </c>
      <c r="G197" s="49">
        <f t="shared" si="6"/>
        <v>89140</v>
      </c>
      <c r="H197" s="22"/>
      <c r="I197" s="22"/>
      <c r="J197" s="17">
        <v>8914</v>
      </c>
      <c r="K197" s="33">
        <v>8925</v>
      </c>
      <c r="L197" s="98">
        <v>8936</v>
      </c>
      <c r="M197" s="103"/>
      <c r="N197" s="106"/>
      <c r="O197" s="106"/>
      <c r="P197" s="106"/>
    </row>
    <row r="198" spans="1:16" s="14" customFormat="1" ht="45" customHeight="1">
      <c r="A198" s="15">
        <v>194</v>
      </c>
      <c r="B198" s="7" t="s">
        <v>551</v>
      </c>
      <c r="C198" s="7" t="s">
        <v>552</v>
      </c>
      <c r="D198" s="7" t="s">
        <v>122</v>
      </c>
      <c r="E198" s="17">
        <v>7765</v>
      </c>
      <c r="F198" s="54">
        <v>8</v>
      </c>
      <c r="G198" s="49">
        <f t="shared" si="6"/>
        <v>62120</v>
      </c>
      <c r="H198" s="22"/>
      <c r="I198" s="22"/>
      <c r="J198" s="17">
        <v>7765</v>
      </c>
      <c r="K198" s="33">
        <v>7776</v>
      </c>
      <c r="L198" s="98">
        <v>7787</v>
      </c>
      <c r="M198" s="103"/>
      <c r="N198" s="106"/>
      <c r="O198" s="106"/>
      <c r="P198" s="106"/>
    </row>
    <row r="199" spans="1:16" s="14" customFormat="1" ht="136.5" customHeight="1">
      <c r="A199" s="15">
        <v>195</v>
      </c>
      <c r="B199" s="7" t="s">
        <v>553</v>
      </c>
      <c r="C199" s="7" t="s">
        <v>554</v>
      </c>
      <c r="D199" s="7" t="s">
        <v>122</v>
      </c>
      <c r="E199" s="17">
        <v>10500</v>
      </c>
      <c r="F199" s="54">
        <v>2</v>
      </c>
      <c r="G199" s="49">
        <f t="shared" si="6"/>
        <v>21000</v>
      </c>
      <c r="H199" s="22"/>
      <c r="I199" s="22"/>
      <c r="J199" s="17">
        <v>10500</v>
      </c>
      <c r="K199" s="33">
        <v>10511</v>
      </c>
      <c r="L199" s="98">
        <v>10522</v>
      </c>
      <c r="M199" s="103"/>
      <c r="N199" s="106"/>
      <c r="O199" s="106"/>
      <c r="P199" s="106"/>
    </row>
    <row r="200" spans="1:16" s="14" customFormat="1" ht="147" customHeight="1">
      <c r="A200" s="56">
        <v>196</v>
      </c>
      <c r="B200" s="7" t="s">
        <v>555</v>
      </c>
      <c r="C200" s="7" t="s">
        <v>556</v>
      </c>
      <c r="D200" s="7" t="s">
        <v>122</v>
      </c>
      <c r="E200" s="17">
        <v>28664</v>
      </c>
      <c r="F200" s="54">
        <v>2</v>
      </c>
      <c r="G200" s="49">
        <f t="shared" si="6"/>
        <v>57328</v>
      </c>
      <c r="H200" s="22"/>
      <c r="I200" s="22"/>
      <c r="J200" s="17">
        <v>28664</v>
      </c>
      <c r="K200" s="33">
        <v>28675</v>
      </c>
      <c r="L200" s="98">
        <v>28686</v>
      </c>
      <c r="M200" s="103"/>
      <c r="N200" s="106"/>
      <c r="O200" s="106"/>
      <c r="P200" s="106"/>
    </row>
    <row r="201" spans="1:16" s="14" customFormat="1" ht="43.5" customHeight="1">
      <c r="A201" s="56">
        <v>197</v>
      </c>
      <c r="B201" s="7" t="s">
        <v>557</v>
      </c>
      <c r="C201" s="7" t="s">
        <v>558</v>
      </c>
      <c r="D201" s="7" t="s">
        <v>122</v>
      </c>
      <c r="E201" s="17">
        <v>1207</v>
      </c>
      <c r="F201" s="54">
        <v>20</v>
      </c>
      <c r="G201" s="49">
        <f t="shared" si="6"/>
        <v>24140</v>
      </c>
      <c r="H201" s="22"/>
      <c r="I201" s="22"/>
      <c r="J201" s="17">
        <v>1207</v>
      </c>
      <c r="K201" s="33">
        <v>1218</v>
      </c>
      <c r="L201" s="98">
        <v>1229</v>
      </c>
      <c r="M201" s="103"/>
      <c r="N201" s="106"/>
      <c r="O201" s="106"/>
      <c r="P201" s="106"/>
    </row>
    <row r="202" spans="1:16" s="14" customFormat="1" ht="36.75" customHeight="1">
      <c r="A202" s="15">
        <v>198</v>
      </c>
      <c r="B202" s="7" t="s">
        <v>559</v>
      </c>
      <c r="C202" s="7" t="s">
        <v>560</v>
      </c>
      <c r="D202" s="7" t="s">
        <v>122</v>
      </c>
      <c r="E202" s="17">
        <v>7809</v>
      </c>
      <c r="F202" s="54">
        <v>10</v>
      </c>
      <c r="G202" s="49">
        <f t="shared" si="6"/>
        <v>78090</v>
      </c>
      <c r="H202" s="22"/>
      <c r="I202" s="22"/>
      <c r="J202" s="17">
        <v>7809</v>
      </c>
      <c r="K202" s="33">
        <v>7820</v>
      </c>
      <c r="L202" s="98">
        <v>7831</v>
      </c>
      <c r="M202" s="103"/>
      <c r="N202" s="106"/>
      <c r="O202" s="106"/>
      <c r="P202" s="106"/>
    </row>
    <row r="203" spans="1:16" s="14" customFormat="1" ht="36.75" customHeight="1">
      <c r="A203" s="15">
        <v>199</v>
      </c>
      <c r="B203" s="7" t="s">
        <v>559</v>
      </c>
      <c r="C203" s="7" t="s">
        <v>561</v>
      </c>
      <c r="D203" s="7" t="s">
        <v>122</v>
      </c>
      <c r="E203" s="17">
        <v>5432.88</v>
      </c>
      <c r="F203" s="54">
        <v>10</v>
      </c>
      <c r="G203" s="49">
        <f t="shared" si="6"/>
        <v>54328.800000000003</v>
      </c>
      <c r="H203" s="22"/>
      <c r="I203" s="22"/>
      <c r="J203" s="17">
        <v>5432.88</v>
      </c>
      <c r="K203" s="33">
        <v>5443.88</v>
      </c>
      <c r="L203" s="98">
        <v>5454.88</v>
      </c>
      <c r="M203" s="103"/>
      <c r="N203" s="106"/>
      <c r="O203" s="106"/>
      <c r="P203" s="106"/>
    </row>
    <row r="204" spans="1:16" s="14" customFormat="1" ht="62.25" customHeight="1">
      <c r="A204" s="56">
        <v>200</v>
      </c>
      <c r="B204" s="7" t="s">
        <v>164</v>
      </c>
      <c r="C204" s="7" t="s">
        <v>165</v>
      </c>
      <c r="D204" s="7" t="s">
        <v>122</v>
      </c>
      <c r="E204" s="17">
        <v>215</v>
      </c>
      <c r="F204" s="54">
        <v>60</v>
      </c>
      <c r="G204" s="49">
        <f t="shared" si="6"/>
        <v>12900</v>
      </c>
      <c r="H204" s="22"/>
      <c r="I204" s="22"/>
      <c r="J204" s="17">
        <v>215</v>
      </c>
      <c r="K204" s="33">
        <v>226</v>
      </c>
      <c r="L204" s="98">
        <v>237</v>
      </c>
      <c r="M204" s="103"/>
      <c r="N204" s="106"/>
      <c r="O204" s="106"/>
      <c r="P204" s="106"/>
    </row>
    <row r="205" spans="1:16" s="14" customFormat="1" ht="36.75" customHeight="1">
      <c r="A205" s="56">
        <v>201</v>
      </c>
      <c r="B205" s="7" t="s">
        <v>167</v>
      </c>
      <c r="C205" s="7" t="s">
        <v>562</v>
      </c>
      <c r="D205" s="7" t="s">
        <v>122</v>
      </c>
      <c r="E205" s="17">
        <v>739</v>
      </c>
      <c r="F205" s="54">
        <v>50</v>
      </c>
      <c r="G205" s="49">
        <f t="shared" si="6"/>
        <v>36950</v>
      </c>
      <c r="H205" s="22"/>
      <c r="I205" s="22"/>
      <c r="J205" s="17">
        <v>739</v>
      </c>
      <c r="K205" s="33">
        <v>750</v>
      </c>
      <c r="L205" s="98">
        <v>761</v>
      </c>
      <c r="M205" s="103"/>
      <c r="N205" s="106"/>
      <c r="O205" s="106"/>
      <c r="P205" s="106"/>
    </row>
    <row r="206" spans="1:16" s="14" customFormat="1" ht="36.75" customHeight="1">
      <c r="A206" s="15">
        <v>202</v>
      </c>
      <c r="B206" s="7" t="s">
        <v>164</v>
      </c>
      <c r="C206" s="7" t="s">
        <v>166</v>
      </c>
      <c r="D206" s="7" t="s">
        <v>122</v>
      </c>
      <c r="E206" s="17">
        <v>2100</v>
      </c>
      <c r="F206" s="54">
        <v>25</v>
      </c>
      <c r="G206" s="49">
        <f t="shared" si="6"/>
        <v>52500</v>
      </c>
      <c r="H206" s="22"/>
      <c r="I206" s="22"/>
      <c r="J206" s="17">
        <v>2100</v>
      </c>
      <c r="K206" s="33">
        <v>2111</v>
      </c>
      <c r="L206" s="98">
        <v>2122</v>
      </c>
      <c r="M206" s="103"/>
      <c r="N206" s="106"/>
      <c r="O206" s="106"/>
      <c r="P206" s="106"/>
    </row>
    <row r="207" spans="1:16" s="14" customFormat="1" ht="36.75" customHeight="1">
      <c r="A207" s="15">
        <v>203</v>
      </c>
      <c r="B207" s="7" t="s">
        <v>167</v>
      </c>
      <c r="C207" s="7" t="s">
        <v>168</v>
      </c>
      <c r="D207" s="7" t="s">
        <v>38</v>
      </c>
      <c r="E207" s="17">
        <v>861</v>
      </c>
      <c r="F207" s="54">
        <v>240</v>
      </c>
      <c r="G207" s="49">
        <f t="shared" si="6"/>
        <v>206640</v>
      </c>
      <c r="H207" s="22"/>
      <c r="I207" s="22"/>
      <c r="J207" s="17">
        <v>861</v>
      </c>
      <c r="K207" s="33">
        <v>872</v>
      </c>
      <c r="L207" s="98">
        <v>883</v>
      </c>
      <c r="M207" s="103"/>
      <c r="N207" s="106"/>
      <c r="O207" s="106"/>
      <c r="P207" s="106"/>
    </row>
    <row r="208" spans="1:16" s="14" customFormat="1" ht="36.75" customHeight="1">
      <c r="A208" s="56">
        <v>204</v>
      </c>
      <c r="B208" s="7" t="s">
        <v>563</v>
      </c>
      <c r="C208" s="7" t="s">
        <v>670</v>
      </c>
      <c r="D208" s="7" t="s">
        <v>122</v>
      </c>
      <c r="E208" s="17">
        <v>363</v>
      </c>
      <c r="F208" s="54">
        <v>50</v>
      </c>
      <c r="G208" s="49">
        <f t="shared" si="6"/>
        <v>18150</v>
      </c>
      <c r="H208" s="22"/>
      <c r="I208" s="22"/>
      <c r="J208" s="17">
        <v>363</v>
      </c>
      <c r="K208" s="33">
        <v>374</v>
      </c>
      <c r="L208" s="98">
        <v>385</v>
      </c>
      <c r="M208" s="103"/>
      <c r="N208" s="106"/>
      <c r="O208" s="106"/>
      <c r="P208" s="106"/>
    </row>
    <row r="209" spans="1:16" s="14" customFormat="1" ht="36.75" customHeight="1">
      <c r="A209" s="56">
        <v>205</v>
      </c>
      <c r="B209" s="7" t="s">
        <v>563</v>
      </c>
      <c r="C209" s="7" t="s">
        <v>671</v>
      </c>
      <c r="D209" s="7" t="s">
        <v>122</v>
      </c>
      <c r="E209" s="17">
        <v>363</v>
      </c>
      <c r="F209" s="54">
        <v>50</v>
      </c>
      <c r="G209" s="49">
        <f t="shared" si="6"/>
        <v>18150</v>
      </c>
      <c r="H209" s="22"/>
      <c r="I209" s="22"/>
      <c r="J209" s="58"/>
      <c r="K209" s="58"/>
      <c r="L209" s="98"/>
      <c r="M209" s="103"/>
      <c r="N209" s="106"/>
      <c r="O209" s="106"/>
      <c r="P209" s="106"/>
    </row>
    <row r="210" spans="1:16" s="14" customFormat="1" ht="36.75" customHeight="1">
      <c r="A210" s="15">
        <v>206</v>
      </c>
      <c r="B210" s="7" t="s">
        <v>563</v>
      </c>
      <c r="C210" s="7" t="s">
        <v>564</v>
      </c>
      <c r="D210" s="7" t="s">
        <v>122</v>
      </c>
      <c r="E210" s="17">
        <v>464</v>
      </c>
      <c r="F210" s="54">
        <v>200</v>
      </c>
      <c r="G210" s="49">
        <f t="shared" si="6"/>
        <v>92800</v>
      </c>
      <c r="H210" s="22"/>
      <c r="I210" s="22"/>
      <c r="J210" s="17">
        <v>464</v>
      </c>
      <c r="K210" s="33">
        <v>475</v>
      </c>
      <c r="L210" s="98">
        <v>486</v>
      </c>
      <c r="M210" s="103"/>
      <c r="N210" s="106"/>
      <c r="O210" s="106"/>
      <c r="P210" s="106"/>
    </row>
    <row r="211" spans="1:16" s="14" customFormat="1" ht="50.25" customHeight="1">
      <c r="A211" s="15">
        <v>207</v>
      </c>
      <c r="B211" s="7" t="s">
        <v>651</v>
      </c>
      <c r="C211" s="7" t="s">
        <v>565</v>
      </c>
      <c r="D211" s="7" t="s">
        <v>122</v>
      </c>
      <c r="E211" s="17">
        <v>2183</v>
      </c>
      <c r="F211" s="54">
        <v>60</v>
      </c>
      <c r="G211" s="49">
        <f t="shared" si="6"/>
        <v>130980</v>
      </c>
      <c r="H211" s="22"/>
      <c r="I211" s="22"/>
      <c r="J211" s="17">
        <v>2183</v>
      </c>
      <c r="K211" s="33">
        <v>2194</v>
      </c>
      <c r="L211" s="98">
        <v>2205</v>
      </c>
      <c r="M211" s="103"/>
      <c r="N211" s="106"/>
      <c r="O211" s="106"/>
      <c r="P211" s="106"/>
    </row>
    <row r="212" spans="1:16" s="14" customFormat="1" ht="36.75" customHeight="1">
      <c r="A212" s="56">
        <v>208</v>
      </c>
      <c r="B212" s="7" t="s">
        <v>566</v>
      </c>
      <c r="C212" s="7" t="s">
        <v>567</v>
      </c>
      <c r="D212" s="7" t="s">
        <v>122</v>
      </c>
      <c r="E212" s="17">
        <v>464</v>
      </c>
      <c r="F212" s="54">
        <v>10</v>
      </c>
      <c r="G212" s="49">
        <f t="shared" si="6"/>
        <v>4640</v>
      </c>
      <c r="H212" s="22"/>
      <c r="I212" s="22"/>
      <c r="J212" s="17">
        <v>464</v>
      </c>
      <c r="K212" s="33">
        <v>475</v>
      </c>
      <c r="L212" s="98">
        <v>486</v>
      </c>
      <c r="M212" s="103"/>
      <c r="N212" s="106"/>
      <c r="O212" s="106"/>
      <c r="P212" s="106"/>
    </row>
    <row r="213" spans="1:16" s="14" customFormat="1" ht="36.75" customHeight="1">
      <c r="A213" s="56">
        <v>209</v>
      </c>
      <c r="B213" s="7" t="s">
        <v>566</v>
      </c>
      <c r="C213" s="7" t="s">
        <v>568</v>
      </c>
      <c r="D213" s="7" t="s">
        <v>122</v>
      </c>
      <c r="E213" s="17">
        <v>464</v>
      </c>
      <c r="F213" s="54">
        <v>10</v>
      </c>
      <c r="G213" s="49">
        <f t="shared" si="6"/>
        <v>4640</v>
      </c>
      <c r="H213" s="22"/>
      <c r="I213" s="22"/>
      <c r="J213" s="17">
        <v>464</v>
      </c>
      <c r="K213" s="33">
        <v>475</v>
      </c>
      <c r="L213" s="98">
        <v>486</v>
      </c>
      <c r="M213" s="103"/>
      <c r="N213" s="106"/>
      <c r="O213" s="106"/>
      <c r="P213" s="106"/>
    </row>
    <row r="214" spans="1:16" s="14" customFormat="1" ht="171" customHeight="1">
      <c r="A214" s="15">
        <v>210</v>
      </c>
      <c r="B214" s="7" t="s">
        <v>569</v>
      </c>
      <c r="C214" s="7" t="s">
        <v>570</v>
      </c>
      <c r="D214" s="7" t="s">
        <v>122</v>
      </c>
      <c r="E214" s="17">
        <v>1173</v>
      </c>
      <c r="F214" s="54">
        <v>200</v>
      </c>
      <c r="G214" s="49">
        <f t="shared" si="6"/>
        <v>234600</v>
      </c>
      <c r="H214" s="22"/>
      <c r="I214" s="22"/>
      <c r="J214" s="17">
        <v>1173</v>
      </c>
      <c r="K214" s="33">
        <v>1184</v>
      </c>
      <c r="L214" s="98">
        <v>1195</v>
      </c>
      <c r="M214" s="103"/>
      <c r="N214" s="106"/>
      <c r="O214" s="106"/>
      <c r="P214" s="106"/>
    </row>
    <row r="215" spans="1:16" s="14" customFormat="1" ht="78" customHeight="1">
      <c r="A215" s="15">
        <v>211</v>
      </c>
      <c r="B215" s="7" t="s">
        <v>571</v>
      </c>
      <c r="C215" s="7" t="s">
        <v>572</v>
      </c>
      <c r="D215" s="7" t="s">
        <v>38</v>
      </c>
      <c r="E215" s="17">
        <v>7888.64</v>
      </c>
      <c r="F215" s="54">
        <v>20</v>
      </c>
      <c r="G215" s="49">
        <f t="shared" si="6"/>
        <v>157772.80000000002</v>
      </c>
      <c r="H215" s="22"/>
      <c r="I215" s="22"/>
      <c r="J215" s="17">
        <v>7888.64</v>
      </c>
      <c r="K215" s="33">
        <v>7899.64</v>
      </c>
      <c r="L215" s="98">
        <v>7910.64</v>
      </c>
      <c r="M215" s="103"/>
      <c r="N215" s="106"/>
      <c r="O215" s="106"/>
      <c r="P215" s="106"/>
    </row>
    <row r="216" spans="1:16" s="14" customFormat="1" ht="59.25" customHeight="1">
      <c r="A216" s="56">
        <v>212</v>
      </c>
      <c r="B216" s="7" t="s">
        <v>573</v>
      </c>
      <c r="C216" s="7" t="s">
        <v>574</v>
      </c>
      <c r="D216" s="7" t="s">
        <v>38</v>
      </c>
      <c r="E216" s="17">
        <v>5176</v>
      </c>
      <c r="F216" s="54">
        <v>30</v>
      </c>
      <c r="G216" s="49">
        <f t="shared" si="6"/>
        <v>155280</v>
      </c>
      <c r="H216" s="22"/>
      <c r="I216" s="22"/>
      <c r="J216" s="17">
        <v>5176</v>
      </c>
      <c r="K216" s="33">
        <v>5187</v>
      </c>
      <c r="L216" s="98">
        <v>5198</v>
      </c>
      <c r="M216" s="103"/>
      <c r="N216" s="106"/>
      <c r="O216" s="106"/>
      <c r="P216" s="106"/>
    </row>
    <row r="217" spans="1:16" s="14" customFormat="1" ht="36.75" customHeight="1">
      <c r="A217" s="56">
        <v>213</v>
      </c>
      <c r="B217" s="7" t="s">
        <v>575</v>
      </c>
      <c r="C217" s="7" t="s">
        <v>576</v>
      </c>
      <c r="D217" s="7" t="s">
        <v>122</v>
      </c>
      <c r="E217" s="17">
        <v>709</v>
      </c>
      <c r="F217" s="54">
        <v>250</v>
      </c>
      <c r="G217" s="49">
        <f t="shared" si="6"/>
        <v>177250</v>
      </c>
      <c r="H217" s="22"/>
      <c r="I217" s="22"/>
      <c r="J217" s="17">
        <v>709</v>
      </c>
      <c r="K217" s="33">
        <v>720</v>
      </c>
      <c r="L217" s="98">
        <v>731</v>
      </c>
      <c r="M217" s="103"/>
      <c r="N217" s="106"/>
      <c r="O217" s="106"/>
      <c r="P217" s="106"/>
    </row>
    <row r="218" spans="1:16" s="14" customFormat="1" ht="36.75" customHeight="1">
      <c r="A218" s="15">
        <v>214</v>
      </c>
      <c r="B218" s="7" t="s">
        <v>575</v>
      </c>
      <c r="C218" s="7" t="s">
        <v>577</v>
      </c>
      <c r="D218" s="7" t="s">
        <v>122</v>
      </c>
      <c r="E218" s="17">
        <v>193</v>
      </c>
      <c r="F218" s="54">
        <v>400</v>
      </c>
      <c r="G218" s="49">
        <f t="shared" si="6"/>
        <v>77200</v>
      </c>
      <c r="H218" s="22"/>
      <c r="I218" s="22"/>
      <c r="J218" s="17">
        <v>193</v>
      </c>
      <c r="K218" s="33">
        <v>204</v>
      </c>
      <c r="L218" s="98">
        <v>215</v>
      </c>
      <c r="M218" s="103"/>
      <c r="N218" s="106"/>
      <c r="O218" s="106"/>
      <c r="P218" s="106"/>
    </row>
    <row r="219" spans="1:16" s="14" customFormat="1" ht="36.75" customHeight="1">
      <c r="A219" s="15">
        <v>215</v>
      </c>
      <c r="B219" s="7" t="s">
        <v>578</v>
      </c>
      <c r="C219" s="7" t="s">
        <v>579</v>
      </c>
      <c r="D219" s="7" t="s">
        <v>122</v>
      </c>
      <c r="E219" s="33">
        <v>41.5</v>
      </c>
      <c r="F219" s="54">
        <v>16</v>
      </c>
      <c r="G219" s="49">
        <f t="shared" si="6"/>
        <v>664</v>
      </c>
      <c r="H219" s="22"/>
      <c r="I219" s="22"/>
      <c r="J219" s="33">
        <v>41.5</v>
      </c>
      <c r="K219" s="33">
        <v>52.5</v>
      </c>
      <c r="L219" s="98">
        <v>63.5</v>
      </c>
      <c r="M219" s="103"/>
      <c r="N219" s="106"/>
      <c r="O219" s="106"/>
      <c r="P219" s="106"/>
    </row>
    <row r="220" spans="1:16" s="14" customFormat="1" ht="36.75" customHeight="1">
      <c r="A220" s="56">
        <v>216</v>
      </c>
      <c r="B220" s="7" t="s">
        <v>199</v>
      </c>
      <c r="C220" s="7" t="s">
        <v>580</v>
      </c>
      <c r="D220" s="7" t="s">
        <v>122</v>
      </c>
      <c r="E220" s="17">
        <v>91.9</v>
      </c>
      <c r="F220" s="54">
        <v>2000</v>
      </c>
      <c r="G220" s="49">
        <f t="shared" si="6"/>
        <v>183800</v>
      </c>
      <c r="H220" s="22"/>
      <c r="I220" s="22"/>
      <c r="J220" s="17">
        <v>91.9</v>
      </c>
      <c r="K220" s="33">
        <v>102.9</v>
      </c>
      <c r="L220" s="98">
        <v>113.9</v>
      </c>
      <c r="M220" s="103"/>
      <c r="N220" s="106"/>
      <c r="O220" s="106"/>
      <c r="P220" s="106"/>
    </row>
    <row r="221" spans="1:16" s="14" customFormat="1" ht="36.75" customHeight="1">
      <c r="A221" s="56">
        <v>217</v>
      </c>
      <c r="B221" s="7" t="s">
        <v>199</v>
      </c>
      <c r="C221" s="7" t="s">
        <v>581</v>
      </c>
      <c r="D221" s="7" t="s">
        <v>122</v>
      </c>
      <c r="E221" s="17">
        <v>91.9</v>
      </c>
      <c r="F221" s="54">
        <v>500</v>
      </c>
      <c r="G221" s="49">
        <f t="shared" si="6"/>
        <v>45950</v>
      </c>
      <c r="H221" s="22"/>
      <c r="I221" s="22"/>
      <c r="J221" s="17">
        <v>91.9</v>
      </c>
      <c r="K221" s="33">
        <v>102.9</v>
      </c>
      <c r="L221" s="98">
        <v>113.9</v>
      </c>
      <c r="M221" s="103"/>
      <c r="N221" s="106"/>
      <c r="O221" s="106"/>
      <c r="P221" s="106"/>
    </row>
    <row r="222" spans="1:16" s="14" customFormat="1" ht="36.75" customHeight="1">
      <c r="A222" s="15">
        <v>218</v>
      </c>
      <c r="B222" s="7" t="s">
        <v>199</v>
      </c>
      <c r="C222" s="7" t="s">
        <v>599</v>
      </c>
      <c r="D222" s="7" t="s">
        <v>122</v>
      </c>
      <c r="E222" s="17">
        <v>91.9</v>
      </c>
      <c r="F222" s="54">
        <v>1000</v>
      </c>
      <c r="G222" s="49">
        <f t="shared" si="6"/>
        <v>91900</v>
      </c>
      <c r="H222" s="22"/>
      <c r="I222" s="22"/>
      <c r="J222" s="17">
        <v>91.9</v>
      </c>
      <c r="K222" s="33">
        <v>102.9</v>
      </c>
      <c r="L222" s="98">
        <v>113.9</v>
      </c>
      <c r="M222" s="103"/>
      <c r="N222" s="106"/>
      <c r="O222" s="106"/>
      <c r="P222" s="106"/>
    </row>
    <row r="223" spans="1:16" s="14" customFormat="1" ht="72.75" customHeight="1">
      <c r="A223" s="15">
        <v>219</v>
      </c>
      <c r="B223" s="7" t="s">
        <v>584</v>
      </c>
      <c r="C223" s="7" t="s">
        <v>585</v>
      </c>
      <c r="D223" s="7" t="s">
        <v>122</v>
      </c>
      <c r="E223" s="17">
        <v>1287</v>
      </c>
      <c r="F223" s="54">
        <v>20</v>
      </c>
      <c r="G223" s="49">
        <f t="shared" si="6"/>
        <v>25740</v>
      </c>
      <c r="H223" s="22"/>
      <c r="I223" s="22"/>
      <c r="J223" s="17">
        <v>1287</v>
      </c>
      <c r="K223" s="33">
        <v>1298</v>
      </c>
      <c r="L223" s="98">
        <v>1309</v>
      </c>
      <c r="M223" s="103"/>
      <c r="N223" s="106"/>
      <c r="O223" s="106"/>
      <c r="P223" s="106"/>
    </row>
    <row r="224" spans="1:16" s="14" customFormat="1" ht="23.25" customHeight="1">
      <c r="A224" s="56">
        <v>220</v>
      </c>
      <c r="B224" s="7" t="s">
        <v>134</v>
      </c>
      <c r="C224" s="7" t="s">
        <v>135</v>
      </c>
      <c r="D224" s="7" t="s">
        <v>38</v>
      </c>
      <c r="E224" s="17">
        <v>2025</v>
      </c>
      <c r="F224" s="54">
        <v>1</v>
      </c>
      <c r="G224" s="49">
        <f t="shared" si="6"/>
        <v>2025</v>
      </c>
      <c r="H224" s="22"/>
      <c r="I224" s="22"/>
      <c r="J224" s="17">
        <v>2025</v>
      </c>
      <c r="K224" s="17">
        <v>2036</v>
      </c>
      <c r="L224" s="98">
        <v>2047</v>
      </c>
      <c r="M224" s="103"/>
      <c r="N224" s="106"/>
      <c r="O224" s="106"/>
      <c r="P224" s="106"/>
    </row>
    <row r="225" spans="1:16" s="14" customFormat="1" ht="23.25" customHeight="1">
      <c r="A225" s="56">
        <v>221</v>
      </c>
      <c r="B225" s="7" t="s">
        <v>129</v>
      </c>
      <c r="C225" s="7" t="s">
        <v>130</v>
      </c>
      <c r="D225" s="7" t="s">
        <v>122</v>
      </c>
      <c r="E225" s="17">
        <v>2485</v>
      </c>
      <c r="F225" s="54">
        <v>2</v>
      </c>
      <c r="G225" s="49">
        <f t="shared" si="6"/>
        <v>4970</v>
      </c>
      <c r="H225" s="22"/>
      <c r="I225" s="22"/>
      <c r="J225" s="17">
        <v>2485</v>
      </c>
      <c r="K225" s="17">
        <v>2496</v>
      </c>
      <c r="L225" s="98">
        <v>2507</v>
      </c>
      <c r="M225" s="103"/>
      <c r="N225" s="106"/>
      <c r="O225" s="106"/>
      <c r="P225" s="106"/>
    </row>
    <row r="226" spans="1:16" s="14" customFormat="1" ht="23.25" customHeight="1">
      <c r="A226" s="15">
        <v>222</v>
      </c>
      <c r="B226" s="7" t="s">
        <v>129</v>
      </c>
      <c r="C226" s="7" t="s">
        <v>131</v>
      </c>
      <c r="D226" s="7" t="s">
        <v>122</v>
      </c>
      <c r="E226" s="17">
        <v>2485</v>
      </c>
      <c r="F226" s="54">
        <v>2</v>
      </c>
      <c r="G226" s="49">
        <f t="shared" si="6"/>
        <v>4970</v>
      </c>
      <c r="H226" s="22"/>
      <c r="I226" s="22"/>
      <c r="J226" s="17">
        <v>2485</v>
      </c>
      <c r="K226" s="17">
        <v>2496</v>
      </c>
      <c r="L226" s="98">
        <v>2507</v>
      </c>
      <c r="M226" s="103"/>
      <c r="N226" s="106"/>
      <c r="O226" s="106"/>
      <c r="P226" s="106"/>
    </row>
    <row r="227" spans="1:16" s="14" customFormat="1" ht="23.25" customHeight="1">
      <c r="A227" s="15">
        <v>223</v>
      </c>
      <c r="B227" s="7" t="s">
        <v>132</v>
      </c>
      <c r="C227" s="7" t="s">
        <v>133</v>
      </c>
      <c r="D227" s="7" t="s">
        <v>38</v>
      </c>
      <c r="E227" s="17">
        <v>6849</v>
      </c>
      <c r="F227" s="54">
        <v>2</v>
      </c>
      <c r="G227" s="49">
        <f t="shared" si="6"/>
        <v>13698</v>
      </c>
      <c r="H227" s="22"/>
      <c r="I227" s="22"/>
      <c r="J227" s="17">
        <v>6849</v>
      </c>
      <c r="K227" s="17">
        <v>6860</v>
      </c>
      <c r="L227" s="98">
        <v>6871</v>
      </c>
      <c r="M227" s="103"/>
      <c r="N227" s="106"/>
      <c r="O227" s="106"/>
      <c r="P227" s="106"/>
    </row>
    <row r="228" spans="1:16" s="14" customFormat="1" ht="23.25" customHeight="1">
      <c r="A228" s="56">
        <v>224</v>
      </c>
      <c r="B228" s="7" t="s">
        <v>367</v>
      </c>
      <c r="C228" s="7" t="s">
        <v>368</v>
      </c>
      <c r="D228" s="7" t="s">
        <v>38</v>
      </c>
      <c r="E228" s="17">
        <v>8919</v>
      </c>
      <c r="F228" s="54">
        <v>2</v>
      </c>
      <c r="G228" s="49">
        <f t="shared" si="6"/>
        <v>17838</v>
      </c>
      <c r="H228" s="22"/>
      <c r="I228" s="22"/>
      <c r="J228" s="17">
        <v>8919</v>
      </c>
      <c r="K228" s="17">
        <v>8930</v>
      </c>
      <c r="L228" s="98">
        <v>8941</v>
      </c>
      <c r="M228" s="103"/>
      <c r="N228" s="106"/>
      <c r="O228" s="106"/>
      <c r="P228" s="106"/>
    </row>
    <row r="229" spans="1:16" s="14" customFormat="1" ht="84" customHeight="1">
      <c r="A229" s="56">
        <v>225</v>
      </c>
      <c r="B229" s="7" t="s">
        <v>498</v>
      </c>
      <c r="C229" s="7" t="s">
        <v>499</v>
      </c>
      <c r="D229" s="7" t="s">
        <v>122</v>
      </c>
      <c r="E229" s="17">
        <v>1464.82</v>
      </c>
      <c r="F229" s="54">
        <v>4</v>
      </c>
      <c r="G229" s="49">
        <f t="shared" si="6"/>
        <v>5859.28</v>
      </c>
      <c r="H229" s="22"/>
      <c r="I229" s="22"/>
      <c r="J229" s="17">
        <v>1464.82</v>
      </c>
      <c r="K229" s="33">
        <v>1475.82</v>
      </c>
      <c r="L229" s="98">
        <v>1486.82</v>
      </c>
      <c r="M229" s="103"/>
      <c r="N229" s="106"/>
      <c r="O229" s="106"/>
      <c r="P229" s="106"/>
    </row>
    <row r="230" spans="1:16" s="14" customFormat="1" ht="23.25" customHeight="1">
      <c r="A230" s="15">
        <v>226</v>
      </c>
      <c r="B230" s="7" t="s">
        <v>136</v>
      </c>
      <c r="C230" s="7" t="s">
        <v>137</v>
      </c>
      <c r="D230" s="7" t="s">
        <v>122</v>
      </c>
      <c r="E230" s="17">
        <v>534</v>
      </c>
      <c r="F230" s="54">
        <v>4</v>
      </c>
      <c r="G230" s="49">
        <f t="shared" si="6"/>
        <v>2136</v>
      </c>
      <c r="H230" s="22"/>
      <c r="I230" s="22"/>
      <c r="J230" s="17">
        <v>534</v>
      </c>
      <c r="K230" s="17">
        <v>545</v>
      </c>
      <c r="L230" s="98">
        <v>556</v>
      </c>
      <c r="M230" s="103"/>
      <c r="N230" s="106"/>
      <c r="O230" s="106"/>
      <c r="P230" s="106"/>
    </row>
    <row r="231" spans="1:16" s="14" customFormat="1" ht="23.25" customHeight="1">
      <c r="A231" s="15">
        <v>227</v>
      </c>
      <c r="B231" s="7" t="s">
        <v>138</v>
      </c>
      <c r="C231" s="7" t="s">
        <v>369</v>
      </c>
      <c r="D231" s="7" t="s">
        <v>122</v>
      </c>
      <c r="E231" s="17">
        <v>18.8</v>
      </c>
      <c r="F231" s="54">
        <v>1000</v>
      </c>
      <c r="G231" s="49">
        <f t="shared" si="6"/>
        <v>18800</v>
      </c>
      <c r="H231" s="22"/>
      <c r="I231" s="22"/>
      <c r="J231" s="17">
        <v>18.8</v>
      </c>
      <c r="K231" s="17">
        <v>29.8</v>
      </c>
      <c r="L231" s="98">
        <v>40.799999999999997</v>
      </c>
      <c r="M231" s="103"/>
      <c r="N231" s="106"/>
      <c r="O231" s="106"/>
      <c r="P231" s="106"/>
    </row>
    <row r="232" spans="1:16" s="14" customFormat="1" ht="23.25" customHeight="1">
      <c r="A232" s="56">
        <v>228</v>
      </c>
      <c r="B232" s="7" t="s">
        <v>139</v>
      </c>
      <c r="C232" s="7" t="s">
        <v>140</v>
      </c>
      <c r="D232" s="7" t="s">
        <v>122</v>
      </c>
      <c r="E232" s="17">
        <v>13.8</v>
      </c>
      <c r="F232" s="54">
        <v>300</v>
      </c>
      <c r="G232" s="49">
        <f t="shared" ref="G232:G273" si="7">F232*E232</f>
        <v>4140</v>
      </c>
      <c r="H232" s="22"/>
      <c r="I232" s="22"/>
      <c r="J232" s="17">
        <v>13.8</v>
      </c>
      <c r="K232" s="33">
        <v>24.8</v>
      </c>
      <c r="L232" s="98">
        <v>35.799999999999997</v>
      </c>
      <c r="M232" s="103"/>
      <c r="N232" s="106"/>
      <c r="O232" s="106"/>
      <c r="P232" s="106"/>
    </row>
    <row r="233" spans="1:16" s="14" customFormat="1" ht="23.25" customHeight="1">
      <c r="A233" s="56">
        <v>229</v>
      </c>
      <c r="B233" s="7" t="s">
        <v>370</v>
      </c>
      <c r="C233" s="7" t="s">
        <v>371</v>
      </c>
      <c r="D233" s="7" t="s">
        <v>122</v>
      </c>
      <c r="E233" s="17">
        <v>17.8</v>
      </c>
      <c r="F233" s="54">
        <v>800</v>
      </c>
      <c r="G233" s="49">
        <f t="shared" si="7"/>
        <v>14240</v>
      </c>
      <c r="H233" s="22"/>
      <c r="I233" s="22"/>
      <c r="J233" s="17">
        <v>17.8</v>
      </c>
      <c r="K233" s="17">
        <v>28.8</v>
      </c>
      <c r="L233" s="98">
        <v>39.799999999999997</v>
      </c>
      <c r="M233" s="103"/>
      <c r="N233" s="106"/>
      <c r="O233" s="106"/>
      <c r="P233" s="106"/>
    </row>
    <row r="234" spans="1:16" s="14" customFormat="1" ht="23.25" customHeight="1">
      <c r="A234" s="15">
        <v>230</v>
      </c>
      <c r="B234" s="7" t="s">
        <v>372</v>
      </c>
      <c r="C234" s="7" t="s">
        <v>373</v>
      </c>
      <c r="D234" s="7" t="s">
        <v>38</v>
      </c>
      <c r="E234" s="17">
        <v>180</v>
      </c>
      <c r="F234" s="54">
        <v>500</v>
      </c>
      <c r="G234" s="49">
        <f t="shared" si="7"/>
        <v>90000</v>
      </c>
      <c r="H234" s="22"/>
      <c r="I234" s="22"/>
      <c r="J234" s="17">
        <v>180</v>
      </c>
      <c r="K234" s="17">
        <v>191</v>
      </c>
      <c r="L234" s="98">
        <v>202</v>
      </c>
      <c r="M234" s="103"/>
      <c r="N234" s="106"/>
      <c r="O234" s="106"/>
      <c r="P234" s="106"/>
    </row>
    <row r="235" spans="1:16" s="14" customFormat="1" ht="23.25" customHeight="1">
      <c r="A235" s="15">
        <v>231</v>
      </c>
      <c r="B235" s="7" t="s">
        <v>374</v>
      </c>
      <c r="C235" s="7" t="s">
        <v>375</v>
      </c>
      <c r="D235" s="7" t="s">
        <v>122</v>
      </c>
      <c r="E235" s="17">
        <v>267.3</v>
      </c>
      <c r="F235" s="54">
        <v>1</v>
      </c>
      <c r="G235" s="49">
        <f t="shared" si="7"/>
        <v>267.3</v>
      </c>
      <c r="H235" s="22"/>
      <c r="I235" s="22"/>
      <c r="J235" s="17">
        <v>267.3</v>
      </c>
      <c r="K235" s="17">
        <v>278.3</v>
      </c>
      <c r="L235" s="98">
        <v>289.3</v>
      </c>
      <c r="M235" s="103"/>
      <c r="N235" s="106"/>
      <c r="O235" s="106"/>
      <c r="P235" s="106"/>
    </row>
    <row r="236" spans="1:16" s="14" customFormat="1" ht="23.25" customHeight="1">
      <c r="A236" s="56">
        <v>232</v>
      </c>
      <c r="B236" s="7" t="s">
        <v>376</v>
      </c>
      <c r="C236" s="7" t="s">
        <v>377</v>
      </c>
      <c r="D236" s="7" t="s">
        <v>38</v>
      </c>
      <c r="E236" s="17">
        <v>10.98</v>
      </c>
      <c r="F236" s="54">
        <v>500</v>
      </c>
      <c r="G236" s="49">
        <f t="shared" si="7"/>
        <v>5490</v>
      </c>
      <c r="H236" s="22"/>
      <c r="I236" s="22"/>
      <c r="J236" s="17">
        <v>10.98</v>
      </c>
      <c r="K236" s="17">
        <v>21.98</v>
      </c>
      <c r="L236" s="98">
        <v>32.980000000000004</v>
      </c>
      <c r="M236" s="103"/>
      <c r="N236" s="106"/>
      <c r="O236" s="106"/>
      <c r="P236" s="106"/>
    </row>
    <row r="237" spans="1:16" s="14" customFormat="1" ht="26.25" customHeight="1">
      <c r="A237" s="56">
        <v>233</v>
      </c>
      <c r="B237" s="7" t="s">
        <v>141</v>
      </c>
      <c r="C237" s="7" t="s">
        <v>142</v>
      </c>
      <c r="D237" s="7" t="s">
        <v>122</v>
      </c>
      <c r="E237" s="17">
        <v>290</v>
      </c>
      <c r="F237" s="54">
        <v>20</v>
      </c>
      <c r="G237" s="49">
        <f t="shared" si="7"/>
        <v>5800</v>
      </c>
      <c r="H237" s="22"/>
      <c r="I237" s="22"/>
      <c r="J237" s="17">
        <v>290</v>
      </c>
      <c r="K237" s="17">
        <v>301</v>
      </c>
      <c r="L237" s="98">
        <v>312</v>
      </c>
      <c r="M237" s="103"/>
      <c r="N237" s="106"/>
      <c r="O237" s="106"/>
      <c r="P237" s="106"/>
    </row>
    <row r="238" spans="1:16" s="14" customFormat="1" ht="26.25" customHeight="1">
      <c r="A238" s="15">
        <v>234</v>
      </c>
      <c r="B238" s="7" t="s">
        <v>143</v>
      </c>
      <c r="C238" s="7" t="s">
        <v>144</v>
      </c>
      <c r="D238" s="7" t="s">
        <v>122</v>
      </c>
      <c r="E238" s="17">
        <v>411</v>
      </c>
      <c r="F238" s="54">
        <v>20</v>
      </c>
      <c r="G238" s="49">
        <f t="shared" si="7"/>
        <v>8220</v>
      </c>
      <c r="H238" s="22"/>
      <c r="I238" s="22"/>
      <c r="J238" s="17">
        <v>411</v>
      </c>
      <c r="K238" s="17">
        <v>422</v>
      </c>
      <c r="L238" s="98">
        <v>433</v>
      </c>
      <c r="M238" s="103"/>
      <c r="N238" s="106"/>
      <c r="O238" s="106"/>
      <c r="P238" s="106"/>
    </row>
    <row r="239" spans="1:16" s="14" customFormat="1" ht="26.25" customHeight="1">
      <c r="A239" s="15">
        <v>235</v>
      </c>
      <c r="B239" s="7" t="s">
        <v>378</v>
      </c>
      <c r="C239" s="7" t="s">
        <v>379</v>
      </c>
      <c r="D239" s="7" t="s">
        <v>122</v>
      </c>
      <c r="E239" s="17">
        <v>439</v>
      </c>
      <c r="F239" s="54">
        <v>500</v>
      </c>
      <c r="G239" s="49">
        <f t="shared" si="7"/>
        <v>219500</v>
      </c>
      <c r="H239" s="22"/>
      <c r="I239" s="22"/>
      <c r="J239" s="17">
        <v>439</v>
      </c>
      <c r="K239" s="17">
        <v>450</v>
      </c>
      <c r="L239" s="98">
        <v>461</v>
      </c>
      <c r="M239" s="103"/>
      <c r="N239" s="106"/>
      <c r="O239" s="106"/>
      <c r="P239" s="106"/>
    </row>
    <row r="240" spans="1:16" s="14" customFormat="1" ht="51.75" customHeight="1">
      <c r="A240" s="56">
        <v>236</v>
      </c>
      <c r="B240" s="7" t="s">
        <v>123</v>
      </c>
      <c r="C240" s="7" t="s">
        <v>124</v>
      </c>
      <c r="D240" s="7" t="s">
        <v>122</v>
      </c>
      <c r="E240" s="17">
        <v>1982</v>
      </c>
      <c r="F240" s="54">
        <v>10</v>
      </c>
      <c r="G240" s="49">
        <f t="shared" si="7"/>
        <v>19820</v>
      </c>
      <c r="H240" s="62"/>
      <c r="I240" s="62"/>
      <c r="J240" s="17">
        <v>1982</v>
      </c>
      <c r="K240" s="8">
        <v>1993</v>
      </c>
      <c r="L240" s="98">
        <v>2004</v>
      </c>
      <c r="M240" s="103"/>
      <c r="N240" s="106"/>
      <c r="O240" s="106"/>
      <c r="P240" s="106"/>
    </row>
    <row r="241" spans="1:16" s="14" customFormat="1" ht="30.75" customHeight="1">
      <c r="A241" s="56">
        <v>237</v>
      </c>
      <c r="B241" s="7" t="s">
        <v>502</v>
      </c>
      <c r="C241" s="7" t="s">
        <v>503</v>
      </c>
      <c r="D241" s="7" t="s">
        <v>37</v>
      </c>
      <c r="E241" s="17">
        <v>639</v>
      </c>
      <c r="F241" s="54">
        <v>30</v>
      </c>
      <c r="G241" s="49">
        <f t="shared" si="7"/>
        <v>19170</v>
      </c>
      <c r="H241" s="37"/>
      <c r="I241" s="37"/>
      <c r="J241" s="17">
        <v>639</v>
      </c>
      <c r="K241" s="33">
        <v>650</v>
      </c>
      <c r="L241" s="98">
        <v>661</v>
      </c>
      <c r="M241" s="103"/>
      <c r="N241" s="106"/>
      <c r="O241" s="106"/>
      <c r="P241" s="106"/>
    </row>
    <row r="242" spans="1:16" s="14" customFormat="1" ht="27.75" customHeight="1">
      <c r="A242" s="15">
        <v>238</v>
      </c>
      <c r="B242" s="7" t="s">
        <v>125</v>
      </c>
      <c r="C242" s="7" t="s">
        <v>126</v>
      </c>
      <c r="D242" s="7" t="s">
        <v>122</v>
      </c>
      <c r="E242" s="17">
        <v>58.6</v>
      </c>
      <c r="F242" s="54">
        <v>500</v>
      </c>
      <c r="G242" s="49">
        <f t="shared" si="7"/>
        <v>29300</v>
      </c>
      <c r="H242" s="62"/>
      <c r="I242" s="62"/>
      <c r="J242" s="17">
        <v>58.6</v>
      </c>
      <c r="K242" s="8">
        <v>69.599999999999994</v>
      </c>
      <c r="L242" s="98">
        <v>80.599999999999994</v>
      </c>
      <c r="M242" s="103"/>
      <c r="N242" s="106"/>
      <c r="O242" s="106"/>
      <c r="P242" s="106"/>
    </row>
    <row r="243" spans="1:16" s="14" customFormat="1" ht="97.5" customHeight="1">
      <c r="A243" s="15">
        <v>239</v>
      </c>
      <c r="B243" s="7" t="s">
        <v>127</v>
      </c>
      <c r="C243" s="7" t="s">
        <v>128</v>
      </c>
      <c r="D243" s="7" t="s">
        <v>122</v>
      </c>
      <c r="E243" s="17">
        <v>57.2</v>
      </c>
      <c r="F243" s="54">
        <v>800</v>
      </c>
      <c r="G243" s="49">
        <f t="shared" si="7"/>
        <v>45760</v>
      </c>
      <c r="H243" s="62"/>
      <c r="I243" s="62"/>
      <c r="J243" s="17">
        <v>57.2</v>
      </c>
      <c r="K243" s="8">
        <v>68.2</v>
      </c>
      <c r="L243" s="98">
        <v>79.2</v>
      </c>
      <c r="M243" s="103"/>
      <c r="N243" s="106"/>
      <c r="O243" s="106"/>
      <c r="P243" s="106"/>
    </row>
    <row r="244" spans="1:16" s="35" customFormat="1" ht="33" customHeight="1">
      <c r="A244" s="56">
        <v>240</v>
      </c>
      <c r="B244" s="7" t="s">
        <v>494</v>
      </c>
      <c r="C244" s="7" t="s">
        <v>495</v>
      </c>
      <c r="D244" s="7" t="s">
        <v>37</v>
      </c>
      <c r="E244" s="17">
        <v>2994</v>
      </c>
      <c r="F244" s="57">
        <v>1</v>
      </c>
      <c r="G244" s="49">
        <f t="shared" si="7"/>
        <v>2994</v>
      </c>
      <c r="H244" s="34"/>
      <c r="I244" s="34"/>
      <c r="J244" s="17">
        <v>2994</v>
      </c>
      <c r="K244" s="53">
        <v>3005</v>
      </c>
      <c r="L244" s="98">
        <v>3016</v>
      </c>
      <c r="M244" s="103"/>
      <c r="N244" s="106"/>
      <c r="O244" s="106"/>
      <c r="P244" s="106"/>
    </row>
    <row r="245" spans="1:16" s="35" customFormat="1" ht="30" customHeight="1">
      <c r="A245" s="56">
        <v>241</v>
      </c>
      <c r="B245" s="7" t="s">
        <v>496</v>
      </c>
      <c r="C245" s="7" t="s">
        <v>497</v>
      </c>
      <c r="D245" s="7" t="s">
        <v>37</v>
      </c>
      <c r="E245" s="17">
        <v>2994</v>
      </c>
      <c r="F245" s="57">
        <v>1</v>
      </c>
      <c r="G245" s="49">
        <f t="shared" si="7"/>
        <v>2994</v>
      </c>
      <c r="H245" s="34"/>
      <c r="I245" s="34"/>
      <c r="J245" s="17">
        <v>2994</v>
      </c>
      <c r="K245" s="53">
        <v>3005</v>
      </c>
      <c r="L245" s="98">
        <v>3016</v>
      </c>
      <c r="M245" s="103"/>
      <c r="N245" s="106"/>
      <c r="O245" s="106"/>
      <c r="P245" s="106"/>
    </row>
    <row r="246" spans="1:16" s="14" customFormat="1" ht="29.25" customHeight="1">
      <c r="A246" s="15">
        <v>242</v>
      </c>
      <c r="B246" s="7" t="s">
        <v>145</v>
      </c>
      <c r="C246" s="7" t="s">
        <v>358</v>
      </c>
      <c r="D246" s="7" t="s">
        <v>146</v>
      </c>
      <c r="E246" s="17">
        <v>449</v>
      </c>
      <c r="F246" s="54">
        <v>50</v>
      </c>
      <c r="G246" s="49">
        <f t="shared" si="7"/>
        <v>22450</v>
      </c>
      <c r="H246" s="62"/>
      <c r="I246" s="62"/>
      <c r="J246" s="17">
        <v>449</v>
      </c>
      <c r="K246" s="8">
        <v>460</v>
      </c>
      <c r="L246" s="98">
        <v>471</v>
      </c>
      <c r="M246" s="103"/>
      <c r="N246" s="106"/>
      <c r="O246" s="106"/>
      <c r="P246" s="106"/>
    </row>
    <row r="247" spans="1:16" s="14" customFormat="1" ht="29.25" customHeight="1">
      <c r="A247" s="15">
        <v>243</v>
      </c>
      <c r="B247" s="7" t="s">
        <v>147</v>
      </c>
      <c r="C247" s="7" t="s">
        <v>148</v>
      </c>
      <c r="D247" s="7" t="s">
        <v>146</v>
      </c>
      <c r="E247" s="17">
        <v>249</v>
      </c>
      <c r="F247" s="54">
        <v>50</v>
      </c>
      <c r="G247" s="49">
        <f t="shared" si="7"/>
        <v>12450</v>
      </c>
      <c r="H247" s="62"/>
      <c r="I247" s="62"/>
      <c r="J247" s="17">
        <v>249</v>
      </c>
      <c r="K247" s="8">
        <v>260</v>
      </c>
      <c r="L247" s="98">
        <v>271</v>
      </c>
      <c r="M247" s="103"/>
      <c r="N247" s="106"/>
      <c r="O247" s="106"/>
      <c r="P247" s="106"/>
    </row>
    <row r="248" spans="1:16" s="14" customFormat="1" ht="29.25" customHeight="1">
      <c r="A248" s="56">
        <v>244</v>
      </c>
      <c r="B248" s="7" t="s">
        <v>147</v>
      </c>
      <c r="C248" s="7" t="s">
        <v>460</v>
      </c>
      <c r="D248" s="7" t="s">
        <v>146</v>
      </c>
      <c r="E248" s="17">
        <v>383.5</v>
      </c>
      <c r="F248" s="54">
        <v>20</v>
      </c>
      <c r="G248" s="49">
        <f t="shared" si="7"/>
        <v>7670</v>
      </c>
      <c r="H248" s="28"/>
      <c r="I248" s="28"/>
      <c r="J248" s="17">
        <v>383.5</v>
      </c>
      <c r="K248" s="25">
        <v>394.5</v>
      </c>
      <c r="L248" s="98">
        <v>405.5</v>
      </c>
      <c r="M248" s="103"/>
      <c r="N248" s="106"/>
      <c r="O248" s="106"/>
      <c r="P248" s="106"/>
    </row>
    <row r="249" spans="1:16" s="14" customFormat="1" ht="29.25" customHeight="1">
      <c r="A249" s="56">
        <v>245</v>
      </c>
      <c r="B249" s="7" t="s">
        <v>145</v>
      </c>
      <c r="C249" s="7" t="s">
        <v>595</v>
      </c>
      <c r="D249" s="7" t="s">
        <v>146</v>
      </c>
      <c r="E249" s="17">
        <v>278</v>
      </c>
      <c r="F249" s="54">
        <v>30</v>
      </c>
      <c r="G249" s="49">
        <f t="shared" si="7"/>
        <v>8340</v>
      </c>
      <c r="H249" s="37"/>
      <c r="I249" s="37"/>
      <c r="J249" s="17">
        <v>278</v>
      </c>
      <c r="K249" s="33">
        <v>289</v>
      </c>
      <c r="L249" s="98">
        <v>300</v>
      </c>
      <c r="M249" s="103"/>
      <c r="N249" s="106"/>
      <c r="O249" s="106"/>
      <c r="P249" s="106"/>
    </row>
    <row r="250" spans="1:16" s="14" customFormat="1" ht="29.25" customHeight="1">
      <c r="A250" s="15">
        <v>246</v>
      </c>
      <c r="B250" s="7" t="s">
        <v>145</v>
      </c>
      <c r="C250" s="7" t="s">
        <v>149</v>
      </c>
      <c r="D250" s="7" t="s">
        <v>146</v>
      </c>
      <c r="E250" s="17">
        <v>279</v>
      </c>
      <c r="F250" s="54">
        <v>30</v>
      </c>
      <c r="G250" s="49">
        <f t="shared" si="7"/>
        <v>8370</v>
      </c>
      <c r="H250" s="62"/>
      <c r="I250" s="62"/>
      <c r="J250" s="17">
        <v>279</v>
      </c>
      <c r="K250" s="8">
        <v>290</v>
      </c>
      <c r="L250" s="98">
        <v>301</v>
      </c>
      <c r="M250" s="103"/>
      <c r="N250" s="106"/>
      <c r="O250" s="106"/>
      <c r="P250" s="106"/>
    </row>
    <row r="251" spans="1:16" s="14" customFormat="1" ht="29.25" customHeight="1">
      <c r="A251" s="15">
        <v>247</v>
      </c>
      <c r="B251" s="7" t="s">
        <v>145</v>
      </c>
      <c r="C251" s="7" t="s">
        <v>150</v>
      </c>
      <c r="D251" s="7" t="s">
        <v>146</v>
      </c>
      <c r="E251" s="17">
        <v>432</v>
      </c>
      <c r="F251" s="54">
        <v>30</v>
      </c>
      <c r="G251" s="49">
        <f t="shared" si="7"/>
        <v>12960</v>
      </c>
      <c r="H251" s="62"/>
      <c r="I251" s="62"/>
      <c r="J251" s="17">
        <v>432</v>
      </c>
      <c r="K251" s="8">
        <v>443</v>
      </c>
      <c r="L251" s="98">
        <v>454</v>
      </c>
      <c r="M251" s="103"/>
      <c r="N251" s="106"/>
      <c r="O251" s="106"/>
      <c r="P251" s="106"/>
    </row>
    <row r="252" spans="1:16" s="14" customFormat="1" ht="48.75" customHeight="1">
      <c r="A252" s="56">
        <v>248</v>
      </c>
      <c r="B252" s="7" t="s">
        <v>500</v>
      </c>
      <c r="C252" s="7" t="s">
        <v>501</v>
      </c>
      <c r="D252" s="7" t="s">
        <v>122</v>
      </c>
      <c r="E252" s="17">
        <v>48.95</v>
      </c>
      <c r="F252" s="54">
        <v>1000</v>
      </c>
      <c r="G252" s="49">
        <f t="shared" si="7"/>
        <v>48950</v>
      </c>
      <c r="H252" s="37"/>
      <c r="I252" s="37"/>
      <c r="J252" s="17">
        <v>48.95</v>
      </c>
      <c r="K252" s="33">
        <v>59.95</v>
      </c>
      <c r="L252" s="98">
        <v>70.95</v>
      </c>
      <c r="M252" s="103"/>
      <c r="N252" s="106"/>
      <c r="O252" s="106"/>
      <c r="P252" s="106"/>
    </row>
    <row r="253" spans="1:16" s="14" customFormat="1" ht="23.25" customHeight="1">
      <c r="A253" s="56">
        <v>249</v>
      </c>
      <c r="B253" s="7" t="s">
        <v>151</v>
      </c>
      <c r="C253" s="7" t="s">
        <v>461</v>
      </c>
      <c r="D253" s="7" t="s">
        <v>122</v>
      </c>
      <c r="E253" s="17">
        <v>193</v>
      </c>
      <c r="F253" s="54">
        <v>500</v>
      </c>
      <c r="G253" s="49">
        <f t="shared" si="7"/>
        <v>96500</v>
      </c>
      <c r="H253" s="62"/>
      <c r="I253" s="62"/>
      <c r="J253" s="17">
        <v>193</v>
      </c>
      <c r="K253" s="8">
        <v>204</v>
      </c>
      <c r="L253" s="98">
        <v>215</v>
      </c>
      <c r="M253" s="103"/>
      <c r="N253" s="106"/>
      <c r="O253" s="106"/>
      <c r="P253" s="106"/>
    </row>
    <row r="254" spans="1:16" s="14" customFormat="1" ht="30" customHeight="1">
      <c r="A254" s="15">
        <v>250</v>
      </c>
      <c r="B254" s="7" t="s">
        <v>152</v>
      </c>
      <c r="C254" s="7" t="s">
        <v>153</v>
      </c>
      <c r="D254" s="7" t="s">
        <v>91</v>
      </c>
      <c r="E254" s="29">
        <v>3208.9</v>
      </c>
      <c r="F254" s="54">
        <v>3</v>
      </c>
      <c r="G254" s="49">
        <f t="shared" si="7"/>
        <v>9626.7000000000007</v>
      </c>
      <c r="H254" s="62"/>
      <c r="I254" s="62"/>
      <c r="J254" s="29">
        <v>3208.9</v>
      </c>
      <c r="K254" s="8">
        <v>3219.9</v>
      </c>
      <c r="L254" s="98">
        <v>3230.9</v>
      </c>
      <c r="M254" s="103"/>
      <c r="N254" s="106"/>
      <c r="O254" s="106"/>
      <c r="P254" s="106"/>
    </row>
    <row r="255" spans="1:16" s="14" customFormat="1" ht="33" customHeight="1">
      <c r="A255" s="15">
        <v>251</v>
      </c>
      <c r="B255" s="7" t="s">
        <v>462</v>
      </c>
      <c r="C255" s="7" t="s">
        <v>463</v>
      </c>
      <c r="D255" s="7" t="s">
        <v>122</v>
      </c>
      <c r="E255" s="29">
        <v>827</v>
      </c>
      <c r="F255" s="54">
        <v>500</v>
      </c>
      <c r="G255" s="49">
        <f t="shared" si="7"/>
        <v>413500</v>
      </c>
      <c r="H255" s="28"/>
      <c r="I255" s="28"/>
      <c r="J255" s="29">
        <v>827</v>
      </c>
      <c r="K255" s="25">
        <v>838</v>
      </c>
      <c r="L255" s="98">
        <v>849</v>
      </c>
      <c r="M255" s="103"/>
      <c r="N255" s="106"/>
      <c r="O255" s="106"/>
      <c r="P255" s="106"/>
    </row>
    <row r="256" spans="1:16" s="14" customFormat="1" ht="35.25" customHeight="1">
      <c r="A256" s="56">
        <v>252</v>
      </c>
      <c r="B256" s="7" t="s">
        <v>672</v>
      </c>
      <c r="C256" s="7" t="s">
        <v>471</v>
      </c>
      <c r="D256" s="7" t="s">
        <v>122</v>
      </c>
      <c r="E256" s="29">
        <v>208</v>
      </c>
      <c r="F256" s="54">
        <v>200</v>
      </c>
      <c r="G256" s="49">
        <f t="shared" si="7"/>
        <v>41600</v>
      </c>
      <c r="H256" s="30"/>
      <c r="I256" s="30"/>
      <c r="J256" s="29">
        <v>208</v>
      </c>
      <c r="K256" s="29">
        <v>219</v>
      </c>
      <c r="L256" s="98">
        <v>230</v>
      </c>
      <c r="M256" s="103"/>
      <c r="N256" s="106"/>
      <c r="O256" s="106"/>
      <c r="P256" s="106"/>
    </row>
    <row r="257" spans="1:16" s="14" customFormat="1" ht="115.5" customHeight="1">
      <c r="A257" s="56">
        <v>253</v>
      </c>
      <c r="B257" s="7" t="s">
        <v>472</v>
      </c>
      <c r="C257" s="7" t="s">
        <v>473</v>
      </c>
      <c r="D257" s="7" t="s">
        <v>122</v>
      </c>
      <c r="E257" s="29">
        <v>4100</v>
      </c>
      <c r="F257" s="54">
        <v>50</v>
      </c>
      <c r="G257" s="49">
        <f t="shared" si="7"/>
        <v>205000</v>
      </c>
      <c r="H257" s="30"/>
      <c r="I257" s="30"/>
      <c r="J257" s="29">
        <v>4100</v>
      </c>
      <c r="K257" s="29">
        <v>4111</v>
      </c>
      <c r="L257" s="98">
        <v>4122</v>
      </c>
      <c r="M257" s="103"/>
      <c r="N257" s="106"/>
      <c r="O257" s="106"/>
      <c r="P257" s="106"/>
    </row>
    <row r="258" spans="1:16" s="14" customFormat="1" ht="226.5" customHeight="1">
      <c r="A258" s="15">
        <v>254</v>
      </c>
      <c r="B258" s="7" t="s">
        <v>596</v>
      </c>
      <c r="C258" s="7" t="s">
        <v>597</v>
      </c>
      <c r="D258" s="7" t="s">
        <v>122</v>
      </c>
      <c r="E258" s="29">
        <v>4100</v>
      </c>
      <c r="F258" s="54">
        <v>50</v>
      </c>
      <c r="G258" s="49">
        <f t="shared" si="7"/>
        <v>205000</v>
      </c>
      <c r="H258" s="37"/>
      <c r="I258" s="37"/>
      <c r="J258" s="29">
        <v>4100</v>
      </c>
      <c r="K258" s="33">
        <v>4111</v>
      </c>
      <c r="L258" s="98">
        <v>4122</v>
      </c>
      <c r="M258" s="103"/>
      <c r="N258" s="106"/>
      <c r="O258" s="106"/>
      <c r="P258" s="106"/>
    </row>
    <row r="259" spans="1:16" s="14" customFormat="1" ht="198.75" customHeight="1">
      <c r="A259" s="15">
        <v>255</v>
      </c>
      <c r="B259" s="7" t="s">
        <v>474</v>
      </c>
      <c r="C259" s="7" t="s">
        <v>475</v>
      </c>
      <c r="D259" s="7" t="s">
        <v>122</v>
      </c>
      <c r="E259" s="29">
        <v>18999</v>
      </c>
      <c r="F259" s="54">
        <v>2</v>
      </c>
      <c r="G259" s="49">
        <f t="shared" si="7"/>
        <v>37998</v>
      </c>
      <c r="H259" s="30"/>
      <c r="I259" s="30"/>
      <c r="J259" s="29">
        <v>18999</v>
      </c>
      <c r="K259" s="29">
        <v>19010</v>
      </c>
      <c r="L259" s="98">
        <v>19021</v>
      </c>
      <c r="M259" s="103"/>
      <c r="N259" s="106"/>
      <c r="O259" s="106"/>
      <c r="P259" s="106"/>
    </row>
    <row r="260" spans="1:16" s="14" customFormat="1" ht="80.25" customHeight="1">
      <c r="A260" s="56">
        <v>256</v>
      </c>
      <c r="B260" s="7" t="s">
        <v>157</v>
      </c>
      <c r="C260" s="7" t="s">
        <v>158</v>
      </c>
      <c r="D260" s="7" t="s">
        <v>122</v>
      </c>
      <c r="E260" s="29">
        <v>125</v>
      </c>
      <c r="F260" s="54">
        <v>500</v>
      </c>
      <c r="G260" s="49">
        <f t="shared" si="7"/>
        <v>62500</v>
      </c>
      <c r="H260" s="62"/>
      <c r="I260" s="62"/>
      <c r="J260" s="29">
        <v>125</v>
      </c>
      <c r="K260" s="8">
        <v>136</v>
      </c>
      <c r="L260" s="98">
        <v>147</v>
      </c>
      <c r="M260" s="103"/>
      <c r="N260" s="106"/>
      <c r="O260" s="106"/>
      <c r="P260" s="106"/>
    </row>
    <row r="261" spans="1:16" s="14" customFormat="1" ht="66.75" customHeight="1">
      <c r="A261" s="56">
        <v>257</v>
      </c>
      <c r="B261" s="7" t="s">
        <v>159</v>
      </c>
      <c r="C261" s="7" t="s">
        <v>673</v>
      </c>
      <c r="D261" s="7" t="s">
        <v>122</v>
      </c>
      <c r="E261" s="29">
        <v>237</v>
      </c>
      <c r="F261" s="54">
        <v>500</v>
      </c>
      <c r="G261" s="49">
        <f t="shared" si="7"/>
        <v>118500</v>
      </c>
      <c r="H261" s="62"/>
      <c r="I261" s="62"/>
      <c r="J261" s="29">
        <v>114</v>
      </c>
      <c r="K261" s="8">
        <v>125</v>
      </c>
      <c r="L261" s="98">
        <v>136</v>
      </c>
      <c r="M261" s="103"/>
      <c r="N261" s="106"/>
      <c r="O261" s="106"/>
      <c r="P261" s="106"/>
    </row>
    <row r="262" spans="1:16" s="14" customFormat="1" ht="39" customHeight="1">
      <c r="A262" s="15">
        <v>258</v>
      </c>
      <c r="B262" s="44" t="s">
        <v>476</v>
      </c>
      <c r="C262" s="7" t="s">
        <v>477</v>
      </c>
      <c r="D262" s="7" t="s">
        <v>122</v>
      </c>
      <c r="E262" s="29">
        <v>10255</v>
      </c>
      <c r="F262" s="54">
        <v>4</v>
      </c>
      <c r="G262" s="49">
        <f t="shared" si="7"/>
        <v>41020</v>
      </c>
      <c r="H262" s="30"/>
      <c r="I262" s="30"/>
      <c r="J262" s="29">
        <v>10255</v>
      </c>
      <c r="K262" s="29">
        <v>10266</v>
      </c>
      <c r="L262" s="98">
        <v>10277</v>
      </c>
      <c r="M262" s="103"/>
      <c r="N262" s="106"/>
      <c r="O262" s="106"/>
      <c r="P262" s="106"/>
    </row>
    <row r="263" spans="1:16" s="14" customFormat="1" ht="78" customHeight="1">
      <c r="A263" s="15">
        <v>259</v>
      </c>
      <c r="B263" s="7" t="s">
        <v>162</v>
      </c>
      <c r="C263" s="7" t="s">
        <v>163</v>
      </c>
      <c r="D263" s="7" t="s">
        <v>122</v>
      </c>
      <c r="E263" s="8">
        <v>22</v>
      </c>
      <c r="F263" s="54">
        <v>2200</v>
      </c>
      <c r="G263" s="49">
        <f t="shared" si="7"/>
        <v>48400</v>
      </c>
      <c r="H263" s="62"/>
      <c r="I263" s="62"/>
      <c r="J263" s="8">
        <v>22</v>
      </c>
      <c r="K263" s="8">
        <v>33</v>
      </c>
      <c r="L263" s="98">
        <v>44</v>
      </c>
      <c r="M263" s="103"/>
      <c r="N263" s="106"/>
      <c r="O263" s="106"/>
      <c r="P263" s="106"/>
    </row>
    <row r="264" spans="1:16" s="14" customFormat="1" ht="210.75" customHeight="1">
      <c r="A264" s="56">
        <v>260</v>
      </c>
      <c r="B264" s="7" t="s">
        <v>478</v>
      </c>
      <c r="C264" s="7" t="s">
        <v>479</v>
      </c>
      <c r="D264" s="7" t="s">
        <v>122</v>
      </c>
      <c r="E264" s="29">
        <v>1004</v>
      </c>
      <c r="F264" s="54">
        <v>200</v>
      </c>
      <c r="G264" s="49">
        <f t="shared" si="7"/>
        <v>200800</v>
      </c>
      <c r="H264" s="30"/>
      <c r="I264" s="30"/>
      <c r="J264" s="29">
        <v>1004</v>
      </c>
      <c r="K264" s="29">
        <v>1015</v>
      </c>
      <c r="L264" s="98">
        <v>1026</v>
      </c>
      <c r="M264" s="103"/>
      <c r="N264" s="106"/>
      <c r="O264" s="106"/>
      <c r="P264" s="106"/>
    </row>
    <row r="265" spans="1:16" s="14" customFormat="1" ht="205.5" customHeight="1">
      <c r="A265" s="56">
        <v>261</v>
      </c>
      <c r="B265" s="7" t="s">
        <v>478</v>
      </c>
      <c r="C265" s="7" t="s">
        <v>480</v>
      </c>
      <c r="D265" s="7" t="s">
        <v>122</v>
      </c>
      <c r="E265" s="29">
        <v>1004</v>
      </c>
      <c r="F265" s="54">
        <v>200</v>
      </c>
      <c r="G265" s="49">
        <f t="shared" si="7"/>
        <v>200800</v>
      </c>
      <c r="H265" s="30"/>
      <c r="I265" s="30"/>
      <c r="J265" s="29">
        <v>1004</v>
      </c>
      <c r="K265" s="29">
        <v>1015</v>
      </c>
      <c r="L265" s="98">
        <v>1026</v>
      </c>
      <c r="M265" s="103"/>
      <c r="N265" s="106"/>
      <c r="O265" s="106"/>
      <c r="P265" s="106"/>
    </row>
    <row r="266" spans="1:16" s="14" customFormat="1" ht="205.5" customHeight="1">
      <c r="A266" s="15">
        <v>262</v>
      </c>
      <c r="B266" s="7" t="s">
        <v>478</v>
      </c>
      <c r="C266" s="7" t="s">
        <v>481</v>
      </c>
      <c r="D266" s="7" t="s">
        <v>122</v>
      </c>
      <c r="E266" s="29">
        <v>1004</v>
      </c>
      <c r="F266" s="54">
        <v>100</v>
      </c>
      <c r="G266" s="49">
        <f t="shared" si="7"/>
        <v>100400</v>
      </c>
      <c r="H266" s="30"/>
      <c r="I266" s="30"/>
      <c r="J266" s="29">
        <v>1004</v>
      </c>
      <c r="K266" s="29">
        <v>1015</v>
      </c>
      <c r="L266" s="98">
        <v>1026</v>
      </c>
      <c r="M266" s="103"/>
      <c r="N266" s="106"/>
      <c r="O266" s="106"/>
      <c r="P266" s="106"/>
    </row>
    <row r="267" spans="1:16" s="14" customFormat="1" ht="241.5" customHeight="1">
      <c r="A267" s="15">
        <v>263</v>
      </c>
      <c r="B267" s="7" t="s">
        <v>478</v>
      </c>
      <c r="C267" s="7" t="s">
        <v>482</v>
      </c>
      <c r="D267" s="7" t="s">
        <v>122</v>
      </c>
      <c r="E267" s="29">
        <v>1004</v>
      </c>
      <c r="F267" s="54">
        <v>150</v>
      </c>
      <c r="G267" s="49">
        <f t="shared" si="7"/>
        <v>150600</v>
      </c>
      <c r="H267" s="30"/>
      <c r="I267" s="30"/>
      <c r="J267" s="29">
        <v>1004</v>
      </c>
      <c r="K267" s="29">
        <v>1015</v>
      </c>
      <c r="L267" s="98">
        <v>1026</v>
      </c>
      <c r="M267" s="103"/>
      <c r="N267" s="106"/>
      <c r="O267" s="106"/>
      <c r="P267" s="106"/>
    </row>
    <row r="268" spans="1:16" s="14" customFormat="1" ht="208.5" customHeight="1">
      <c r="A268" s="56">
        <v>264</v>
      </c>
      <c r="B268" s="7" t="s">
        <v>478</v>
      </c>
      <c r="C268" s="7" t="s">
        <v>483</v>
      </c>
      <c r="D268" s="7" t="s">
        <v>122</v>
      </c>
      <c r="E268" s="29">
        <v>1150</v>
      </c>
      <c r="F268" s="54">
        <v>200</v>
      </c>
      <c r="G268" s="49">
        <f t="shared" si="7"/>
        <v>230000</v>
      </c>
      <c r="H268" s="30"/>
      <c r="I268" s="30"/>
      <c r="J268" s="29">
        <v>1150</v>
      </c>
      <c r="K268" s="29">
        <v>1161</v>
      </c>
      <c r="L268" s="98">
        <v>1172</v>
      </c>
      <c r="M268" s="103"/>
      <c r="N268" s="106"/>
      <c r="O268" s="106"/>
      <c r="P268" s="106"/>
    </row>
    <row r="269" spans="1:16" s="14" customFormat="1" ht="198" customHeight="1">
      <c r="A269" s="56">
        <v>265</v>
      </c>
      <c r="B269" s="7" t="s">
        <v>478</v>
      </c>
      <c r="C269" s="7" t="s">
        <v>484</v>
      </c>
      <c r="D269" s="7" t="s">
        <v>122</v>
      </c>
      <c r="E269" s="29">
        <v>1150</v>
      </c>
      <c r="F269" s="54">
        <v>150</v>
      </c>
      <c r="G269" s="49">
        <f t="shared" si="7"/>
        <v>172500</v>
      </c>
      <c r="H269" s="30"/>
      <c r="I269" s="30"/>
      <c r="J269" s="29">
        <v>1150</v>
      </c>
      <c r="K269" s="29">
        <v>1161</v>
      </c>
      <c r="L269" s="98">
        <v>1172</v>
      </c>
      <c r="M269" s="103"/>
      <c r="N269" s="106"/>
      <c r="O269" s="106"/>
      <c r="P269" s="106"/>
    </row>
    <row r="270" spans="1:16" s="14" customFormat="1" ht="33" customHeight="1">
      <c r="A270" s="15">
        <v>266</v>
      </c>
      <c r="B270" s="7" t="s">
        <v>485</v>
      </c>
      <c r="C270" s="7" t="s">
        <v>676</v>
      </c>
      <c r="D270" s="7" t="s">
        <v>122</v>
      </c>
      <c r="E270" s="29">
        <v>992</v>
      </c>
      <c r="F270" s="54">
        <v>1000</v>
      </c>
      <c r="G270" s="49">
        <f t="shared" si="7"/>
        <v>992000</v>
      </c>
      <c r="H270" s="30"/>
      <c r="I270" s="30"/>
      <c r="J270" s="29">
        <v>1150</v>
      </c>
      <c r="K270" s="29">
        <v>1161</v>
      </c>
      <c r="L270" s="98">
        <v>1172</v>
      </c>
      <c r="M270" s="103"/>
      <c r="N270" s="106"/>
      <c r="O270" s="106"/>
      <c r="P270" s="106"/>
    </row>
    <row r="271" spans="1:16" s="14" customFormat="1" ht="207.75" customHeight="1">
      <c r="A271" s="15">
        <v>267</v>
      </c>
      <c r="B271" s="7" t="s">
        <v>478</v>
      </c>
      <c r="C271" s="7" t="s">
        <v>598</v>
      </c>
      <c r="D271" s="7" t="s">
        <v>122</v>
      </c>
      <c r="E271" s="33">
        <v>1004</v>
      </c>
      <c r="F271" s="54">
        <v>50</v>
      </c>
      <c r="G271" s="49">
        <f t="shared" si="7"/>
        <v>50200</v>
      </c>
      <c r="H271" s="37"/>
      <c r="I271" s="37"/>
      <c r="J271" s="33">
        <v>1004</v>
      </c>
      <c r="K271" s="33">
        <v>1015</v>
      </c>
      <c r="L271" s="98">
        <v>1026</v>
      </c>
      <c r="M271" s="103"/>
      <c r="N271" s="106"/>
      <c r="O271" s="106"/>
      <c r="P271" s="106"/>
    </row>
    <row r="272" spans="1:16" s="14" customFormat="1" ht="81" customHeight="1">
      <c r="A272" s="56">
        <v>268</v>
      </c>
      <c r="B272" s="7" t="s">
        <v>156</v>
      </c>
      <c r="C272" s="7" t="s">
        <v>486</v>
      </c>
      <c r="D272" s="7" t="s">
        <v>122</v>
      </c>
      <c r="E272" s="33">
        <v>1617</v>
      </c>
      <c r="F272" s="54">
        <v>600</v>
      </c>
      <c r="G272" s="49">
        <f t="shared" si="7"/>
        <v>970200</v>
      </c>
      <c r="H272" s="30"/>
      <c r="I272" s="30"/>
      <c r="J272" s="33">
        <v>1617</v>
      </c>
      <c r="K272" s="29">
        <v>1628</v>
      </c>
      <c r="L272" s="98">
        <v>1639</v>
      </c>
      <c r="M272" s="103"/>
      <c r="N272" s="106"/>
      <c r="O272" s="106"/>
      <c r="P272" s="106"/>
    </row>
    <row r="273" spans="1:16" s="14" customFormat="1" ht="35.25" customHeight="1">
      <c r="A273" s="56">
        <v>269</v>
      </c>
      <c r="B273" s="7" t="s">
        <v>154</v>
      </c>
      <c r="C273" s="7" t="s">
        <v>155</v>
      </c>
      <c r="D273" s="7" t="s">
        <v>122</v>
      </c>
      <c r="E273" s="36">
        <v>25.6</v>
      </c>
      <c r="F273" s="54">
        <v>1000</v>
      </c>
      <c r="G273" s="49">
        <f t="shared" si="7"/>
        <v>25600</v>
      </c>
      <c r="H273" s="19"/>
      <c r="I273" s="19"/>
      <c r="J273" s="36">
        <v>25.6</v>
      </c>
      <c r="K273" s="17">
        <v>36.6</v>
      </c>
      <c r="L273" s="98">
        <v>47.6</v>
      </c>
      <c r="M273" s="103"/>
      <c r="N273" s="106"/>
      <c r="O273" s="106"/>
      <c r="P273" s="106"/>
    </row>
    <row r="274" spans="1:16" s="14" customFormat="1" ht="29.25" customHeight="1">
      <c r="A274" s="15">
        <v>270</v>
      </c>
      <c r="B274" s="7" t="s">
        <v>160</v>
      </c>
      <c r="C274" s="7" t="s">
        <v>161</v>
      </c>
      <c r="D274" s="7" t="s">
        <v>122</v>
      </c>
      <c r="E274" s="36">
        <v>6087</v>
      </c>
      <c r="F274" s="54">
        <v>3</v>
      </c>
      <c r="G274" s="49">
        <f t="shared" ref="G274:G316" si="8">F274*E274</f>
        <v>18261</v>
      </c>
      <c r="H274" s="19"/>
      <c r="I274" s="19"/>
      <c r="J274" s="36">
        <v>6087</v>
      </c>
      <c r="K274" s="17">
        <v>6098</v>
      </c>
      <c r="L274" s="98">
        <v>6109</v>
      </c>
      <c r="M274" s="103"/>
      <c r="N274" s="106"/>
      <c r="O274" s="106"/>
      <c r="P274" s="106"/>
    </row>
    <row r="275" spans="1:16" s="14" customFormat="1" ht="26.25" customHeight="1">
      <c r="A275" s="15">
        <v>271</v>
      </c>
      <c r="B275" s="7" t="s">
        <v>169</v>
      </c>
      <c r="C275" s="7" t="s">
        <v>170</v>
      </c>
      <c r="D275" s="7" t="s">
        <v>122</v>
      </c>
      <c r="E275" s="33">
        <v>4907</v>
      </c>
      <c r="F275" s="54">
        <v>1</v>
      </c>
      <c r="G275" s="49">
        <f t="shared" si="8"/>
        <v>4907</v>
      </c>
      <c r="H275" s="62"/>
      <c r="I275" s="62"/>
      <c r="J275" s="33">
        <v>4907</v>
      </c>
      <c r="K275" s="8">
        <v>4918</v>
      </c>
      <c r="L275" s="98">
        <v>4929</v>
      </c>
      <c r="M275" s="103"/>
      <c r="N275" s="106"/>
      <c r="O275" s="106"/>
      <c r="P275" s="106"/>
    </row>
    <row r="276" spans="1:16" s="14" customFormat="1" ht="35.25" customHeight="1">
      <c r="A276" s="56">
        <v>272</v>
      </c>
      <c r="B276" s="7" t="s">
        <v>171</v>
      </c>
      <c r="C276" s="7" t="s">
        <v>172</v>
      </c>
      <c r="D276" s="7" t="s">
        <v>122</v>
      </c>
      <c r="E276" s="33">
        <v>4791</v>
      </c>
      <c r="F276" s="54">
        <v>1</v>
      </c>
      <c r="G276" s="49">
        <f t="shared" si="8"/>
        <v>4791</v>
      </c>
      <c r="H276" s="62"/>
      <c r="I276" s="62"/>
      <c r="J276" s="33">
        <v>4791</v>
      </c>
      <c r="K276" s="8">
        <v>4802</v>
      </c>
      <c r="L276" s="98">
        <v>4813</v>
      </c>
      <c r="M276" s="103"/>
      <c r="N276" s="106"/>
      <c r="O276" s="106"/>
      <c r="P276" s="106"/>
    </row>
    <row r="277" spans="1:16" s="14" customFormat="1" ht="27.75" customHeight="1">
      <c r="A277" s="56">
        <v>273</v>
      </c>
      <c r="B277" s="7" t="s">
        <v>173</v>
      </c>
      <c r="C277" s="7" t="s">
        <v>174</v>
      </c>
      <c r="D277" s="7" t="s">
        <v>122</v>
      </c>
      <c r="E277" s="33">
        <v>320.8</v>
      </c>
      <c r="F277" s="54">
        <v>50</v>
      </c>
      <c r="G277" s="49">
        <f t="shared" si="8"/>
        <v>16040</v>
      </c>
      <c r="H277" s="62"/>
      <c r="I277" s="62"/>
      <c r="J277" s="33">
        <v>320.8</v>
      </c>
      <c r="K277" s="8">
        <v>331.8</v>
      </c>
      <c r="L277" s="98">
        <v>342.8</v>
      </c>
      <c r="M277" s="103"/>
      <c r="N277" s="106"/>
      <c r="O277" s="106"/>
      <c r="P277" s="106"/>
    </row>
    <row r="278" spans="1:16" s="14" customFormat="1" ht="29.25" customHeight="1">
      <c r="A278" s="15">
        <v>274</v>
      </c>
      <c r="B278" s="7" t="s">
        <v>175</v>
      </c>
      <c r="C278" s="7" t="s">
        <v>176</v>
      </c>
      <c r="D278" s="7" t="s">
        <v>122</v>
      </c>
      <c r="E278" s="33">
        <v>1800</v>
      </c>
      <c r="F278" s="54">
        <v>7</v>
      </c>
      <c r="G278" s="49">
        <f t="shared" si="8"/>
        <v>12600</v>
      </c>
      <c r="H278" s="62"/>
      <c r="I278" s="62"/>
      <c r="J278" s="33">
        <v>1800</v>
      </c>
      <c r="K278" s="8">
        <v>1811</v>
      </c>
      <c r="L278" s="98">
        <v>1822</v>
      </c>
      <c r="M278" s="103"/>
      <c r="N278" s="106"/>
      <c r="O278" s="106"/>
      <c r="P278" s="106"/>
    </row>
    <row r="279" spans="1:16" s="14" customFormat="1" ht="25.5" customHeight="1">
      <c r="A279" s="15">
        <v>275</v>
      </c>
      <c r="B279" s="7" t="s">
        <v>177</v>
      </c>
      <c r="C279" s="7" t="s">
        <v>178</v>
      </c>
      <c r="D279" s="7" t="s">
        <v>38</v>
      </c>
      <c r="E279" s="33">
        <v>14500</v>
      </c>
      <c r="F279" s="54">
        <v>5</v>
      </c>
      <c r="G279" s="49">
        <f t="shared" si="8"/>
        <v>72500</v>
      </c>
      <c r="H279" s="62"/>
      <c r="I279" s="62"/>
      <c r="J279" s="33">
        <v>14500</v>
      </c>
      <c r="K279" s="8">
        <v>14511</v>
      </c>
      <c r="L279" s="98">
        <v>14522</v>
      </c>
      <c r="M279" s="103"/>
      <c r="N279" s="106"/>
      <c r="O279" s="106"/>
      <c r="P279" s="106"/>
    </row>
    <row r="280" spans="1:16" s="14" customFormat="1" ht="59.25" customHeight="1">
      <c r="A280" s="56">
        <v>276</v>
      </c>
      <c r="B280" s="7" t="s">
        <v>179</v>
      </c>
      <c r="C280" s="7" t="s">
        <v>180</v>
      </c>
      <c r="D280" s="7" t="s">
        <v>38</v>
      </c>
      <c r="E280" s="33">
        <v>3800</v>
      </c>
      <c r="F280" s="54">
        <v>5</v>
      </c>
      <c r="G280" s="49">
        <f t="shared" si="8"/>
        <v>19000</v>
      </c>
      <c r="H280" s="62"/>
      <c r="I280" s="62"/>
      <c r="J280" s="33">
        <v>3800</v>
      </c>
      <c r="K280" s="8">
        <v>3811</v>
      </c>
      <c r="L280" s="98">
        <v>3822</v>
      </c>
      <c r="M280" s="103"/>
      <c r="N280" s="106"/>
      <c r="O280" s="106"/>
      <c r="P280" s="106"/>
    </row>
    <row r="281" spans="1:16" s="14" customFormat="1" ht="31.5" customHeight="1">
      <c r="A281" s="56">
        <v>277</v>
      </c>
      <c r="B281" s="7" t="s">
        <v>181</v>
      </c>
      <c r="C281" s="7" t="s">
        <v>182</v>
      </c>
      <c r="D281" s="7" t="s">
        <v>122</v>
      </c>
      <c r="E281" s="33">
        <v>14550</v>
      </c>
      <c r="F281" s="54">
        <v>2</v>
      </c>
      <c r="G281" s="49">
        <f t="shared" si="8"/>
        <v>29100</v>
      </c>
      <c r="H281" s="62"/>
      <c r="I281" s="62"/>
      <c r="J281" s="33">
        <v>14550</v>
      </c>
      <c r="K281" s="8">
        <v>14561</v>
      </c>
      <c r="L281" s="98">
        <v>14572</v>
      </c>
      <c r="M281" s="103"/>
      <c r="N281" s="106"/>
      <c r="O281" s="106"/>
      <c r="P281" s="106"/>
    </row>
    <row r="282" spans="1:16" s="14" customFormat="1" ht="26.25" customHeight="1">
      <c r="A282" s="15">
        <v>278</v>
      </c>
      <c r="B282" s="7" t="s">
        <v>183</v>
      </c>
      <c r="C282" s="7" t="s">
        <v>184</v>
      </c>
      <c r="D282" s="7" t="s">
        <v>185</v>
      </c>
      <c r="E282" s="33">
        <v>1016</v>
      </c>
      <c r="F282" s="54">
        <v>5</v>
      </c>
      <c r="G282" s="49">
        <f t="shared" si="8"/>
        <v>5080</v>
      </c>
      <c r="H282" s="62"/>
      <c r="I282" s="62"/>
      <c r="J282" s="33">
        <v>1016</v>
      </c>
      <c r="K282" s="8">
        <v>1027</v>
      </c>
      <c r="L282" s="98">
        <v>1038</v>
      </c>
      <c r="M282" s="103"/>
      <c r="N282" s="106"/>
      <c r="O282" s="106"/>
      <c r="P282" s="106"/>
    </row>
    <row r="283" spans="1:16" s="14" customFormat="1" ht="24.75" customHeight="1">
      <c r="A283" s="15">
        <v>279</v>
      </c>
      <c r="B283" s="7" t="s">
        <v>186</v>
      </c>
      <c r="C283" s="7" t="s">
        <v>184</v>
      </c>
      <c r="D283" s="7" t="s">
        <v>38</v>
      </c>
      <c r="E283" s="33">
        <v>1016</v>
      </c>
      <c r="F283" s="54">
        <v>5</v>
      </c>
      <c r="G283" s="49">
        <f t="shared" si="8"/>
        <v>5080</v>
      </c>
      <c r="H283" s="62"/>
      <c r="I283" s="62"/>
      <c r="J283" s="33">
        <v>1016</v>
      </c>
      <c r="K283" s="8">
        <v>1027</v>
      </c>
      <c r="L283" s="98">
        <v>1038</v>
      </c>
      <c r="M283" s="103"/>
      <c r="N283" s="106"/>
      <c r="O283" s="106"/>
      <c r="P283" s="106"/>
    </row>
    <row r="284" spans="1:16" s="14" customFormat="1" ht="55.5" customHeight="1">
      <c r="A284" s="56">
        <v>280</v>
      </c>
      <c r="B284" s="7" t="s">
        <v>187</v>
      </c>
      <c r="C284" s="7" t="s">
        <v>188</v>
      </c>
      <c r="D284" s="7" t="s">
        <v>122</v>
      </c>
      <c r="E284" s="33">
        <v>855</v>
      </c>
      <c r="F284" s="54">
        <v>1</v>
      </c>
      <c r="G284" s="49">
        <f t="shared" si="8"/>
        <v>855</v>
      </c>
      <c r="H284" s="62"/>
      <c r="I284" s="62"/>
      <c r="J284" s="33">
        <v>855</v>
      </c>
      <c r="K284" s="8">
        <v>866</v>
      </c>
      <c r="L284" s="98">
        <v>877</v>
      </c>
      <c r="M284" s="103"/>
      <c r="N284" s="106"/>
      <c r="O284" s="106"/>
      <c r="P284" s="106"/>
    </row>
    <row r="285" spans="1:16" s="14" customFormat="1" ht="29.25" customHeight="1">
      <c r="A285" s="56">
        <v>281</v>
      </c>
      <c r="B285" s="7" t="s">
        <v>189</v>
      </c>
      <c r="C285" s="7" t="s">
        <v>190</v>
      </c>
      <c r="D285" s="7" t="s">
        <v>38</v>
      </c>
      <c r="E285" s="33">
        <v>2405</v>
      </c>
      <c r="F285" s="54">
        <v>2</v>
      </c>
      <c r="G285" s="49">
        <f t="shared" si="8"/>
        <v>4810</v>
      </c>
      <c r="H285" s="62"/>
      <c r="I285" s="62"/>
      <c r="J285" s="33">
        <v>2405</v>
      </c>
      <c r="K285" s="8">
        <v>2416</v>
      </c>
      <c r="L285" s="98">
        <v>2427</v>
      </c>
      <c r="M285" s="103"/>
      <c r="N285" s="106"/>
      <c r="O285" s="106"/>
      <c r="P285" s="106"/>
    </row>
    <row r="286" spans="1:16" s="14" customFormat="1" ht="33" customHeight="1">
      <c r="A286" s="15">
        <v>282</v>
      </c>
      <c r="B286" s="7" t="s">
        <v>191</v>
      </c>
      <c r="C286" s="7" t="s">
        <v>192</v>
      </c>
      <c r="D286" s="7" t="s">
        <v>122</v>
      </c>
      <c r="E286" s="33">
        <v>2105</v>
      </c>
      <c r="F286" s="54">
        <v>2</v>
      </c>
      <c r="G286" s="49">
        <f t="shared" si="8"/>
        <v>4210</v>
      </c>
      <c r="H286" s="62"/>
      <c r="I286" s="62"/>
      <c r="J286" s="33">
        <v>2105</v>
      </c>
      <c r="K286" s="8">
        <v>2116</v>
      </c>
      <c r="L286" s="98">
        <v>2127</v>
      </c>
      <c r="M286" s="103"/>
      <c r="N286" s="106"/>
      <c r="O286" s="106"/>
      <c r="P286" s="106"/>
    </row>
    <row r="287" spans="1:16" s="14" customFormat="1" ht="28.5" customHeight="1">
      <c r="A287" s="15">
        <v>283</v>
      </c>
      <c r="B287" s="7" t="s">
        <v>200</v>
      </c>
      <c r="C287" s="7" t="s">
        <v>201</v>
      </c>
      <c r="D287" s="7" t="s">
        <v>202</v>
      </c>
      <c r="E287" s="33">
        <v>181.8</v>
      </c>
      <c r="F287" s="54">
        <v>830</v>
      </c>
      <c r="G287" s="49">
        <f t="shared" si="8"/>
        <v>150894</v>
      </c>
      <c r="H287" s="19"/>
      <c r="I287" s="19"/>
      <c r="J287" s="33">
        <v>181.8</v>
      </c>
      <c r="K287" s="17">
        <v>192.8</v>
      </c>
      <c r="L287" s="98">
        <v>203.8</v>
      </c>
      <c r="M287" s="103"/>
      <c r="N287" s="106"/>
      <c r="O287" s="106"/>
      <c r="P287" s="106"/>
    </row>
    <row r="288" spans="1:16" s="14" customFormat="1" ht="30">
      <c r="A288" s="56">
        <v>284</v>
      </c>
      <c r="B288" s="7" t="s">
        <v>203</v>
      </c>
      <c r="C288" s="7" t="s">
        <v>204</v>
      </c>
      <c r="D288" s="7" t="s">
        <v>202</v>
      </c>
      <c r="E288" s="33">
        <v>210</v>
      </c>
      <c r="F288" s="54">
        <v>830</v>
      </c>
      <c r="G288" s="49">
        <f t="shared" si="8"/>
        <v>174300</v>
      </c>
      <c r="H288" s="19"/>
      <c r="I288" s="19"/>
      <c r="J288" s="33">
        <v>210</v>
      </c>
      <c r="K288" s="17">
        <v>221</v>
      </c>
      <c r="L288" s="98">
        <v>232</v>
      </c>
      <c r="M288" s="103"/>
      <c r="N288" s="106"/>
      <c r="O288" s="106"/>
      <c r="P288" s="106"/>
    </row>
    <row r="289" spans="1:16" s="14" customFormat="1" ht="23.25" customHeight="1">
      <c r="A289" s="56">
        <v>285</v>
      </c>
      <c r="B289" s="7" t="s">
        <v>205</v>
      </c>
      <c r="C289" s="7" t="s">
        <v>206</v>
      </c>
      <c r="D289" s="7" t="s">
        <v>185</v>
      </c>
      <c r="E289" s="33">
        <v>3744</v>
      </c>
      <c r="F289" s="54">
        <v>5</v>
      </c>
      <c r="G289" s="49">
        <f t="shared" si="8"/>
        <v>18720</v>
      </c>
      <c r="H289" s="19"/>
      <c r="I289" s="19"/>
      <c r="J289" s="33">
        <v>3744</v>
      </c>
      <c r="K289" s="17">
        <v>3755</v>
      </c>
      <c r="L289" s="98">
        <v>3766</v>
      </c>
      <c r="M289" s="103"/>
      <c r="N289" s="106"/>
      <c r="O289" s="106"/>
      <c r="P289" s="106"/>
    </row>
    <row r="290" spans="1:16" s="14" customFormat="1" ht="34.5" customHeight="1">
      <c r="A290" s="15">
        <v>286</v>
      </c>
      <c r="B290" s="7" t="s">
        <v>232</v>
      </c>
      <c r="C290" s="7" t="s">
        <v>233</v>
      </c>
      <c r="D290" s="7" t="s">
        <v>122</v>
      </c>
      <c r="E290" s="33">
        <v>23800</v>
      </c>
      <c r="F290" s="54">
        <v>4</v>
      </c>
      <c r="G290" s="49">
        <f t="shared" si="8"/>
        <v>95200</v>
      </c>
      <c r="H290" s="19"/>
      <c r="I290" s="19"/>
      <c r="J290" s="33">
        <v>23800</v>
      </c>
      <c r="K290" s="17">
        <v>23811</v>
      </c>
      <c r="L290" s="98">
        <v>23822</v>
      </c>
      <c r="M290" s="103"/>
      <c r="N290" s="106"/>
      <c r="O290" s="106"/>
      <c r="P290" s="106"/>
    </row>
    <row r="291" spans="1:16" s="14" customFormat="1" ht="27" customHeight="1">
      <c r="A291" s="15">
        <v>287</v>
      </c>
      <c r="B291" s="18" t="s">
        <v>386</v>
      </c>
      <c r="C291" s="4" t="s">
        <v>385</v>
      </c>
      <c r="D291" s="18"/>
      <c r="E291" s="33">
        <v>5087</v>
      </c>
      <c r="F291" s="54">
        <v>4</v>
      </c>
      <c r="G291" s="49">
        <f t="shared" si="8"/>
        <v>20348</v>
      </c>
      <c r="H291" s="19"/>
      <c r="I291" s="19"/>
      <c r="J291" s="33">
        <v>5087</v>
      </c>
      <c r="K291" s="17">
        <v>5098</v>
      </c>
      <c r="L291" s="98">
        <v>5109</v>
      </c>
      <c r="M291" s="103"/>
      <c r="N291" s="106"/>
      <c r="O291" s="106"/>
      <c r="P291" s="106"/>
    </row>
    <row r="292" spans="1:16" s="14" customFormat="1" ht="34.5" customHeight="1">
      <c r="A292" s="56">
        <v>288</v>
      </c>
      <c r="B292" s="7" t="s">
        <v>207</v>
      </c>
      <c r="C292" s="7" t="s">
        <v>208</v>
      </c>
      <c r="D292" s="7" t="s">
        <v>38</v>
      </c>
      <c r="E292" s="33">
        <v>27000</v>
      </c>
      <c r="F292" s="54">
        <v>3</v>
      </c>
      <c r="G292" s="49">
        <f t="shared" si="8"/>
        <v>81000</v>
      </c>
      <c r="H292" s="19"/>
      <c r="I292" s="19"/>
      <c r="J292" s="33">
        <v>27000</v>
      </c>
      <c r="K292" s="17">
        <v>27011</v>
      </c>
      <c r="L292" s="98">
        <v>27022</v>
      </c>
      <c r="M292" s="103"/>
      <c r="N292" s="106"/>
      <c r="O292" s="106"/>
      <c r="P292" s="106"/>
    </row>
    <row r="293" spans="1:16" s="14" customFormat="1" ht="54" customHeight="1">
      <c r="A293" s="56">
        <v>289</v>
      </c>
      <c r="B293" s="7" t="s">
        <v>387</v>
      </c>
      <c r="C293" s="7" t="s">
        <v>388</v>
      </c>
      <c r="D293" s="7" t="s">
        <v>122</v>
      </c>
      <c r="E293" s="33">
        <v>1800</v>
      </c>
      <c r="F293" s="54">
        <v>1</v>
      </c>
      <c r="G293" s="49">
        <f t="shared" si="8"/>
        <v>1800</v>
      </c>
      <c r="H293" s="19"/>
      <c r="I293" s="19"/>
      <c r="J293" s="33">
        <v>1800</v>
      </c>
      <c r="K293" s="17">
        <v>1811</v>
      </c>
      <c r="L293" s="98">
        <v>1822</v>
      </c>
      <c r="M293" s="103"/>
      <c r="N293" s="106"/>
      <c r="O293" s="106"/>
      <c r="P293" s="106"/>
    </row>
    <row r="294" spans="1:16" s="14" customFormat="1" ht="31.5" customHeight="1">
      <c r="A294" s="15">
        <v>290</v>
      </c>
      <c r="B294" s="7" t="s">
        <v>389</v>
      </c>
      <c r="C294" s="7" t="s">
        <v>390</v>
      </c>
      <c r="D294" s="7" t="s">
        <v>122</v>
      </c>
      <c r="E294" s="33">
        <v>9855.5</v>
      </c>
      <c r="F294" s="54">
        <v>2</v>
      </c>
      <c r="G294" s="49">
        <f t="shared" si="8"/>
        <v>19711</v>
      </c>
      <c r="H294" s="23"/>
      <c r="I294" s="23"/>
      <c r="J294" s="33">
        <v>9855.5</v>
      </c>
      <c r="K294" s="24">
        <v>9866.5</v>
      </c>
      <c r="L294" s="98">
        <v>9877.5</v>
      </c>
      <c r="M294" s="103"/>
      <c r="N294" s="106"/>
      <c r="O294" s="106"/>
      <c r="P294" s="106"/>
    </row>
    <row r="295" spans="1:16" s="14" customFormat="1" ht="31.5" customHeight="1">
      <c r="A295" s="15">
        <v>291</v>
      </c>
      <c r="B295" s="45" t="s">
        <v>391</v>
      </c>
      <c r="C295" s="7" t="s">
        <v>194</v>
      </c>
      <c r="D295" s="7" t="s">
        <v>38</v>
      </c>
      <c r="E295" s="33">
        <v>3550</v>
      </c>
      <c r="F295" s="54">
        <v>2</v>
      </c>
      <c r="G295" s="49">
        <f t="shared" si="8"/>
        <v>7100</v>
      </c>
      <c r="H295" s="23"/>
      <c r="I295" s="23"/>
      <c r="J295" s="33">
        <v>3550</v>
      </c>
      <c r="K295" s="24">
        <v>3561</v>
      </c>
      <c r="L295" s="98">
        <v>3572</v>
      </c>
      <c r="M295" s="103"/>
      <c r="N295" s="106"/>
      <c r="O295" s="106"/>
      <c r="P295" s="106"/>
    </row>
    <row r="296" spans="1:16" s="14" customFormat="1" ht="31.5" customHeight="1">
      <c r="A296" s="56">
        <v>292</v>
      </c>
      <c r="B296" s="45" t="s">
        <v>638</v>
      </c>
      <c r="C296" s="46" t="s">
        <v>392</v>
      </c>
      <c r="D296" s="7" t="s">
        <v>38</v>
      </c>
      <c r="E296" s="33">
        <v>9148</v>
      </c>
      <c r="F296" s="54">
        <v>1</v>
      </c>
      <c r="G296" s="49">
        <f t="shared" si="8"/>
        <v>9148</v>
      </c>
      <c r="H296" s="19"/>
      <c r="I296" s="19"/>
      <c r="J296" s="33">
        <v>9148</v>
      </c>
      <c r="K296" s="17">
        <v>9159</v>
      </c>
      <c r="L296" s="98">
        <v>9170</v>
      </c>
      <c r="M296" s="103"/>
      <c r="N296" s="106"/>
      <c r="O296" s="106"/>
      <c r="P296" s="106"/>
    </row>
    <row r="297" spans="1:16" s="14" customFormat="1" ht="30">
      <c r="A297" s="56">
        <v>293</v>
      </c>
      <c r="B297" s="7" t="s">
        <v>193</v>
      </c>
      <c r="C297" s="7" t="s">
        <v>194</v>
      </c>
      <c r="D297" s="7" t="s">
        <v>38</v>
      </c>
      <c r="E297" s="33">
        <v>6400</v>
      </c>
      <c r="F297" s="54">
        <v>3</v>
      </c>
      <c r="G297" s="49">
        <f t="shared" si="8"/>
        <v>19200</v>
      </c>
      <c r="H297" s="62"/>
      <c r="I297" s="62"/>
      <c r="J297" s="33">
        <v>6400</v>
      </c>
      <c r="K297" s="8">
        <v>6411</v>
      </c>
      <c r="L297" s="98">
        <v>6422</v>
      </c>
      <c r="M297" s="103"/>
      <c r="N297" s="106"/>
      <c r="O297" s="106"/>
      <c r="P297" s="106"/>
    </row>
    <row r="298" spans="1:16" s="14" customFormat="1" ht="23.25" customHeight="1">
      <c r="A298" s="15">
        <v>294</v>
      </c>
      <c r="B298" s="7" t="s">
        <v>195</v>
      </c>
      <c r="C298" s="7" t="s">
        <v>196</v>
      </c>
      <c r="D298" s="7" t="s">
        <v>38</v>
      </c>
      <c r="E298" s="33">
        <v>1015</v>
      </c>
      <c r="F298" s="54">
        <v>3</v>
      </c>
      <c r="G298" s="49">
        <f t="shared" si="8"/>
        <v>3045</v>
      </c>
      <c r="H298" s="62"/>
      <c r="I298" s="62"/>
      <c r="J298" s="33">
        <v>1015</v>
      </c>
      <c r="K298" s="8">
        <v>1026</v>
      </c>
      <c r="L298" s="98">
        <v>1037</v>
      </c>
      <c r="M298" s="103"/>
      <c r="N298" s="106"/>
      <c r="O298" s="106"/>
      <c r="P298" s="106"/>
    </row>
    <row r="299" spans="1:16" s="14" customFormat="1" ht="23.25" customHeight="1">
      <c r="A299" s="15">
        <v>295</v>
      </c>
      <c r="B299" s="45" t="s">
        <v>393</v>
      </c>
      <c r="C299" s="45" t="s">
        <v>394</v>
      </c>
      <c r="D299" s="45" t="s">
        <v>122</v>
      </c>
      <c r="E299" s="33">
        <v>730</v>
      </c>
      <c r="F299" s="54">
        <v>1</v>
      </c>
      <c r="G299" s="49">
        <f t="shared" si="8"/>
        <v>730</v>
      </c>
      <c r="H299" s="23"/>
      <c r="I299" s="23"/>
      <c r="J299" s="33">
        <v>730</v>
      </c>
      <c r="K299" s="24">
        <v>741</v>
      </c>
      <c r="L299" s="98">
        <v>752</v>
      </c>
      <c r="M299" s="103"/>
      <c r="N299" s="106"/>
      <c r="O299" s="106"/>
      <c r="P299" s="106"/>
    </row>
    <row r="300" spans="1:16" s="14" customFormat="1" ht="23.25" customHeight="1">
      <c r="A300" s="56">
        <v>296</v>
      </c>
      <c r="B300" s="45" t="s">
        <v>393</v>
      </c>
      <c r="C300" s="45" t="s">
        <v>395</v>
      </c>
      <c r="D300" s="45" t="s">
        <v>122</v>
      </c>
      <c r="E300" s="33">
        <v>690</v>
      </c>
      <c r="F300" s="54">
        <v>1</v>
      </c>
      <c r="G300" s="49">
        <f t="shared" si="8"/>
        <v>690</v>
      </c>
      <c r="H300" s="23"/>
      <c r="I300" s="23"/>
      <c r="J300" s="33">
        <v>690</v>
      </c>
      <c r="K300" s="24">
        <v>701</v>
      </c>
      <c r="L300" s="98">
        <v>712</v>
      </c>
      <c r="M300" s="103"/>
      <c r="N300" s="106"/>
      <c r="O300" s="106"/>
      <c r="P300" s="106"/>
    </row>
    <row r="301" spans="1:16" s="14" customFormat="1" ht="23.25" customHeight="1">
      <c r="A301" s="56">
        <v>297</v>
      </c>
      <c r="B301" s="45" t="s">
        <v>396</v>
      </c>
      <c r="C301" s="45" t="s">
        <v>397</v>
      </c>
      <c r="D301" s="45" t="s">
        <v>122</v>
      </c>
      <c r="E301" s="33">
        <v>56.85</v>
      </c>
      <c r="F301" s="54">
        <v>160</v>
      </c>
      <c r="G301" s="49">
        <f t="shared" si="8"/>
        <v>9096</v>
      </c>
      <c r="H301" s="28"/>
      <c r="I301" s="28"/>
      <c r="J301" s="33">
        <v>56.85</v>
      </c>
      <c r="K301" s="25">
        <v>67.849999999999994</v>
      </c>
      <c r="L301" s="98">
        <v>78.849999999999994</v>
      </c>
      <c r="M301" s="103"/>
      <c r="N301" s="106"/>
      <c r="O301" s="106"/>
      <c r="P301" s="106"/>
    </row>
    <row r="302" spans="1:16" s="14" customFormat="1" ht="23.25" customHeight="1">
      <c r="A302" s="15">
        <v>298</v>
      </c>
      <c r="B302" s="45" t="s">
        <v>587</v>
      </c>
      <c r="C302" s="45" t="s">
        <v>586</v>
      </c>
      <c r="D302" s="45" t="s">
        <v>37</v>
      </c>
      <c r="E302" s="33">
        <v>1595</v>
      </c>
      <c r="F302" s="54">
        <v>5</v>
      </c>
      <c r="G302" s="49">
        <f t="shared" si="8"/>
        <v>7975</v>
      </c>
      <c r="H302" s="37"/>
      <c r="I302" s="37"/>
      <c r="J302" s="33">
        <v>1595</v>
      </c>
      <c r="K302" s="33">
        <v>1606</v>
      </c>
      <c r="L302" s="98">
        <v>1617</v>
      </c>
      <c r="M302" s="103"/>
      <c r="N302" s="106"/>
      <c r="O302" s="106"/>
      <c r="P302" s="106"/>
    </row>
    <row r="303" spans="1:16" s="14" customFormat="1" ht="23.25" customHeight="1">
      <c r="A303" s="15">
        <v>299</v>
      </c>
      <c r="B303" s="45" t="s">
        <v>588</v>
      </c>
      <c r="C303" s="45" t="s">
        <v>586</v>
      </c>
      <c r="D303" s="45" t="s">
        <v>37</v>
      </c>
      <c r="E303" s="33">
        <v>1555</v>
      </c>
      <c r="F303" s="54">
        <v>3</v>
      </c>
      <c r="G303" s="49">
        <f t="shared" si="8"/>
        <v>4665</v>
      </c>
      <c r="H303" s="37"/>
      <c r="I303" s="37"/>
      <c r="J303" s="33">
        <v>1555</v>
      </c>
      <c r="K303" s="33">
        <v>1566</v>
      </c>
      <c r="L303" s="98">
        <v>1577</v>
      </c>
      <c r="M303" s="103"/>
      <c r="N303" s="106"/>
      <c r="O303" s="106"/>
      <c r="P303" s="106"/>
    </row>
    <row r="304" spans="1:16" s="14" customFormat="1" ht="23.25" customHeight="1">
      <c r="A304" s="56">
        <v>300</v>
      </c>
      <c r="B304" s="45" t="s">
        <v>197</v>
      </c>
      <c r="C304" s="45" t="s">
        <v>198</v>
      </c>
      <c r="D304" s="45" t="s">
        <v>37</v>
      </c>
      <c r="E304" s="33">
        <v>545</v>
      </c>
      <c r="F304" s="54">
        <v>5</v>
      </c>
      <c r="G304" s="49">
        <f t="shared" si="8"/>
        <v>2725</v>
      </c>
      <c r="H304" s="37"/>
      <c r="I304" s="37"/>
      <c r="J304" s="33">
        <v>545</v>
      </c>
      <c r="K304" s="33">
        <v>556</v>
      </c>
      <c r="L304" s="98">
        <v>567</v>
      </c>
      <c r="M304" s="103"/>
      <c r="N304" s="106"/>
      <c r="O304" s="106"/>
      <c r="P304" s="106"/>
    </row>
    <row r="305" spans="1:16" s="14" customFormat="1" ht="23.25" customHeight="1">
      <c r="A305" s="56">
        <v>301</v>
      </c>
      <c r="B305" s="45" t="s">
        <v>582</v>
      </c>
      <c r="C305" s="45" t="s">
        <v>583</v>
      </c>
      <c r="D305" s="45" t="s">
        <v>122</v>
      </c>
      <c r="E305" s="33">
        <v>82.5</v>
      </c>
      <c r="F305" s="54">
        <v>2000</v>
      </c>
      <c r="G305" s="49">
        <f t="shared" si="8"/>
        <v>165000</v>
      </c>
      <c r="H305" s="37"/>
      <c r="I305" s="37"/>
      <c r="J305" s="33">
        <v>82.5</v>
      </c>
      <c r="K305" s="33">
        <v>93.5</v>
      </c>
      <c r="L305" s="98">
        <v>104.5</v>
      </c>
      <c r="M305" s="103"/>
      <c r="N305" s="106"/>
      <c r="O305" s="106"/>
      <c r="P305" s="106"/>
    </row>
    <row r="306" spans="1:16" s="14" customFormat="1" ht="23.25" customHeight="1">
      <c r="A306" s="15">
        <v>302</v>
      </c>
      <c r="B306" s="45" t="s">
        <v>589</v>
      </c>
      <c r="C306" s="45" t="s">
        <v>590</v>
      </c>
      <c r="D306" s="45" t="s">
        <v>122</v>
      </c>
      <c r="E306" s="33">
        <v>117.5</v>
      </c>
      <c r="F306" s="54">
        <v>500</v>
      </c>
      <c r="G306" s="49">
        <f t="shared" si="8"/>
        <v>58750</v>
      </c>
      <c r="H306" s="37"/>
      <c r="I306" s="37"/>
      <c r="J306" s="33">
        <v>117.5</v>
      </c>
      <c r="K306" s="33">
        <v>128.5</v>
      </c>
      <c r="L306" s="98">
        <v>139.5</v>
      </c>
      <c r="M306" s="103"/>
      <c r="N306" s="106"/>
      <c r="O306" s="106"/>
      <c r="P306" s="106"/>
    </row>
    <row r="307" spans="1:16" s="14" customFormat="1" ht="23.25" customHeight="1">
      <c r="A307" s="15">
        <v>303</v>
      </c>
      <c r="B307" s="45" t="s">
        <v>591</v>
      </c>
      <c r="C307" s="45" t="s">
        <v>592</v>
      </c>
      <c r="D307" s="45" t="s">
        <v>122</v>
      </c>
      <c r="E307" s="33">
        <v>34.200000000000003</v>
      </c>
      <c r="F307" s="54">
        <v>13300</v>
      </c>
      <c r="G307" s="49">
        <f t="shared" si="8"/>
        <v>454860.00000000006</v>
      </c>
      <c r="H307" s="37"/>
      <c r="I307" s="37"/>
      <c r="J307" s="33">
        <v>34.200000000000003</v>
      </c>
      <c r="K307" s="33">
        <v>45.2</v>
      </c>
      <c r="L307" s="98">
        <v>56.2</v>
      </c>
      <c r="M307" s="103"/>
      <c r="N307" s="106"/>
      <c r="O307" s="106"/>
      <c r="P307" s="106"/>
    </row>
    <row r="308" spans="1:16" s="14" customFormat="1" ht="23.25" customHeight="1">
      <c r="A308" s="56">
        <v>304</v>
      </c>
      <c r="B308" s="45" t="s">
        <v>593</v>
      </c>
      <c r="C308" s="45" t="s">
        <v>594</v>
      </c>
      <c r="D308" s="45" t="s">
        <v>122</v>
      </c>
      <c r="E308" s="33">
        <v>5.09</v>
      </c>
      <c r="F308" s="54">
        <v>30000</v>
      </c>
      <c r="G308" s="49">
        <f t="shared" si="8"/>
        <v>152700</v>
      </c>
      <c r="H308" s="37"/>
      <c r="I308" s="37"/>
      <c r="J308" s="33">
        <v>5.09</v>
      </c>
      <c r="K308" s="33">
        <v>16.09</v>
      </c>
      <c r="L308" s="98">
        <v>27.09</v>
      </c>
      <c r="M308" s="103"/>
      <c r="N308" s="106"/>
      <c r="O308" s="106"/>
      <c r="P308" s="106"/>
    </row>
    <row r="309" spans="1:16" s="14" customFormat="1" ht="23.25" customHeight="1">
      <c r="A309" s="56">
        <v>305</v>
      </c>
      <c r="B309" s="45" t="s">
        <v>600</v>
      </c>
      <c r="C309" s="45" t="s">
        <v>601</v>
      </c>
      <c r="D309" s="45" t="s">
        <v>269</v>
      </c>
      <c r="E309" s="33">
        <v>11</v>
      </c>
      <c r="F309" s="54">
        <v>6000</v>
      </c>
      <c r="G309" s="49">
        <f t="shared" si="8"/>
        <v>66000</v>
      </c>
      <c r="H309" s="37"/>
      <c r="I309" s="37"/>
      <c r="J309" s="33">
        <v>11</v>
      </c>
      <c r="K309" s="33">
        <v>22</v>
      </c>
      <c r="L309" s="98">
        <v>33</v>
      </c>
      <c r="M309" s="103"/>
      <c r="N309" s="106"/>
      <c r="O309" s="106"/>
      <c r="P309" s="106"/>
    </row>
    <row r="310" spans="1:16" s="14" customFormat="1" ht="23.25" customHeight="1">
      <c r="A310" s="15">
        <v>306</v>
      </c>
      <c r="B310" s="45" t="s">
        <v>602</v>
      </c>
      <c r="C310" s="45" t="s">
        <v>603</v>
      </c>
      <c r="D310" s="45" t="s">
        <v>604</v>
      </c>
      <c r="E310" s="16">
        <v>489.51</v>
      </c>
      <c r="F310" s="54">
        <v>100</v>
      </c>
      <c r="G310" s="49">
        <f t="shared" si="8"/>
        <v>48951</v>
      </c>
      <c r="H310" s="37"/>
      <c r="I310" s="37"/>
      <c r="J310" s="16">
        <v>489.51</v>
      </c>
      <c r="K310" s="33">
        <v>500.51</v>
      </c>
      <c r="L310" s="98">
        <v>511.51</v>
      </c>
      <c r="M310" s="103"/>
      <c r="N310" s="106"/>
      <c r="O310" s="106"/>
      <c r="P310" s="106"/>
    </row>
    <row r="311" spans="1:16" s="14" customFormat="1" ht="33.75" customHeight="1">
      <c r="A311" s="15">
        <v>307</v>
      </c>
      <c r="B311" s="7" t="s">
        <v>209</v>
      </c>
      <c r="C311" s="7" t="s">
        <v>210</v>
      </c>
      <c r="D311" s="7" t="s">
        <v>122</v>
      </c>
      <c r="E311" s="16">
        <v>2.9</v>
      </c>
      <c r="F311" s="54">
        <v>5000</v>
      </c>
      <c r="G311" s="49">
        <f t="shared" si="8"/>
        <v>14500</v>
      </c>
      <c r="H311" s="62"/>
      <c r="I311" s="62"/>
      <c r="J311" s="16">
        <v>2.9</v>
      </c>
      <c r="K311" s="8">
        <v>13.9</v>
      </c>
      <c r="L311" s="98">
        <v>24.9</v>
      </c>
      <c r="M311" s="103"/>
      <c r="N311" s="106"/>
      <c r="O311" s="106"/>
      <c r="P311" s="106"/>
    </row>
    <row r="312" spans="1:16" s="14" customFormat="1" ht="83.25" customHeight="1">
      <c r="A312" s="56">
        <v>308</v>
      </c>
      <c r="B312" s="7" t="s">
        <v>211</v>
      </c>
      <c r="C312" s="7" t="s">
        <v>212</v>
      </c>
      <c r="D312" s="7" t="s">
        <v>122</v>
      </c>
      <c r="E312" s="16">
        <v>270</v>
      </c>
      <c r="F312" s="54">
        <v>1500</v>
      </c>
      <c r="G312" s="49">
        <f t="shared" si="8"/>
        <v>405000</v>
      </c>
      <c r="H312" s="62"/>
      <c r="I312" s="62"/>
      <c r="J312" s="16">
        <v>270</v>
      </c>
      <c r="K312" s="8">
        <v>281</v>
      </c>
      <c r="L312" s="98">
        <v>292</v>
      </c>
      <c r="M312" s="103"/>
      <c r="N312" s="106"/>
      <c r="O312" s="106"/>
      <c r="P312" s="106"/>
    </row>
    <row r="313" spans="1:16" s="14" customFormat="1" ht="24.75" customHeight="1">
      <c r="A313" s="56">
        <v>309</v>
      </c>
      <c r="B313" s="7" t="s">
        <v>283</v>
      </c>
      <c r="C313" s="47" t="s">
        <v>293</v>
      </c>
      <c r="D313" s="47" t="s">
        <v>38</v>
      </c>
      <c r="E313" s="16">
        <v>190</v>
      </c>
      <c r="F313" s="54">
        <v>830</v>
      </c>
      <c r="G313" s="49">
        <f t="shared" si="8"/>
        <v>157700</v>
      </c>
      <c r="H313" s="82"/>
      <c r="I313" s="82"/>
      <c r="J313" s="16">
        <v>190</v>
      </c>
      <c r="K313" s="16">
        <v>201</v>
      </c>
      <c r="L313" s="98">
        <v>212</v>
      </c>
      <c r="M313" s="103"/>
      <c r="N313" s="106"/>
      <c r="O313" s="106"/>
      <c r="P313" s="106"/>
    </row>
    <row r="314" spans="1:16" s="14" customFormat="1" ht="24.75" customHeight="1">
      <c r="A314" s="15">
        <v>310</v>
      </c>
      <c r="B314" s="7" t="s">
        <v>283</v>
      </c>
      <c r="C314" s="47" t="s">
        <v>294</v>
      </c>
      <c r="D314" s="47" t="s">
        <v>122</v>
      </c>
      <c r="E314" s="16">
        <v>6.9</v>
      </c>
      <c r="F314" s="54">
        <v>330</v>
      </c>
      <c r="G314" s="49">
        <f t="shared" si="8"/>
        <v>2277</v>
      </c>
      <c r="H314" s="82"/>
      <c r="I314" s="82"/>
      <c r="J314" s="16">
        <v>6.9</v>
      </c>
      <c r="K314" s="16">
        <v>17.899999999999999</v>
      </c>
      <c r="L314" s="98">
        <v>28.9</v>
      </c>
      <c r="M314" s="103"/>
      <c r="N314" s="106"/>
      <c r="O314" s="106"/>
      <c r="P314" s="106"/>
    </row>
    <row r="315" spans="1:16" s="14" customFormat="1" ht="24.75" customHeight="1">
      <c r="A315" s="15">
        <v>311</v>
      </c>
      <c r="B315" s="7" t="s">
        <v>274</v>
      </c>
      <c r="C315" s="47" t="s">
        <v>275</v>
      </c>
      <c r="D315" s="47" t="s">
        <v>41</v>
      </c>
      <c r="E315" s="16">
        <v>12000</v>
      </c>
      <c r="F315" s="54">
        <v>1</v>
      </c>
      <c r="G315" s="49">
        <f t="shared" si="8"/>
        <v>12000</v>
      </c>
      <c r="H315" s="82"/>
      <c r="I315" s="82"/>
      <c r="J315" s="16">
        <v>12000</v>
      </c>
      <c r="K315" s="16">
        <v>12011</v>
      </c>
      <c r="L315" s="98">
        <v>12022</v>
      </c>
      <c r="M315" s="103"/>
      <c r="N315" s="106"/>
      <c r="O315" s="106"/>
      <c r="P315" s="106"/>
    </row>
    <row r="316" spans="1:16" s="14" customFormat="1" ht="24.75" customHeight="1">
      <c r="A316" s="56">
        <v>312</v>
      </c>
      <c r="B316" s="7" t="s">
        <v>276</v>
      </c>
      <c r="C316" s="47" t="s">
        <v>277</v>
      </c>
      <c r="D316" s="47" t="s">
        <v>37</v>
      </c>
      <c r="E316" s="16">
        <v>8230</v>
      </c>
      <c r="F316" s="54">
        <v>2</v>
      </c>
      <c r="G316" s="49">
        <f t="shared" si="8"/>
        <v>16460</v>
      </c>
      <c r="H316" s="82"/>
      <c r="I316" s="82"/>
      <c r="J316" s="16">
        <v>8230</v>
      </c>
      <c r="K316" s="16">
        <v>8241</v>
      </c>
      <c r="L316" s="98">
        <v>8252</v>
      </c>
      <c r="M316" s="103"/>
      <c r="N316" s="106"/>
      <c r="O316" s="106"/>
      <c r="P316" s="106"/>
    </row>
    <row r="317" spans="1:16" s="14" customFormat="1" ht="24.75" customHeight="1">
      <c r="A317" s="56">
        <v>313</v>
      </c>
      <c r="B317" s="7" t="s">
        <v>278</v>
      </c>
      <c r="C317" s="47" t="s">
        <v>279</v>
      </c>
      <c r="D317" s="47" t="s">
        <v>37</v>
      </c>
      <c r="E317" s="16">
        <v>2085</v>
      </c>
      <c r="F317" s="54">
        <v>4</v>
      </c>
      <c r="G317" s="49">
        <f t="shared" ref="G317:G358" si="9">F317*E317</f>
        <v>8340</v>
      </c>
      <c r="H317" s="82"/>
      <c r="I317" s="82"/>
      <c r="J317" s="16">
        <v>2085</v>
      </c>
      <c r="K317" s="16">
        <v>2096</v>
      </c>
      <c r="L317" s="98">
        <v>2107</v>
      </c>
      <c r="M317" s="103"/>
      <c r="N317" s="106"/>
      <c r="O317" s="106"/>
      <c r="P317" s="106"/>
    </row>
    <row r="318" spans="1:16" s="14" customFormat="1" ht="24.75" customHeight="1">
      <c r="A318" s="15">
        <v>314</v>
      </c>
      <c r="B318" s="7" t="s">
        <v>280</v>
      </c>
      <c r="C318" s="47" t="s">
        <v>295</v>
      </c>
      <c r="D318" s="47" t="s">
        <v>37</v>
      </c>
      <c r="E318" s="16">
        <v>3995</v>
      </c>
      <c r="F318" s="54">
        <v>1</v>
      </c>
      <c r="G318" s="49">
        <f t="shared" si="9"/>
        <v>3995</v>
      </c>
      <c r="H318" s="82"/>
      <c r="I318" s="82"/>
      <c r="J318" s="16">
        <v>3995</v>
      </c>
      <c r="K318" s="16">
        <v>4006</v>
      </c>
      <c r="L318" s="98">
        <v>4017</v>
      </c>
      <c r="M318" s="103"/>
      <c r="N318" s="106"/>
      <c r="O318" s="106"/>
      <c r="P318" s="106"/>
    </row>
    <row r="319" spans="1:16" s="14" customFormat="1" ht="24.75" customHeight="1">
      <c r="A319" s="15">
        <v>315</v>
      </c>
      <c r="B319" s="7" t="s">
        <v>281</v>
      </c>
      <c r="C319" s="47" t="s">
        <v>282</v>
      </c>
      <c r="D319" s="47" t="s">
        <v>37</v>
      </c>
      <c r="E319" s="16">
        <v>9465</v>
      </c>
      <c r="F319" s="54">
        <v>8</v>
      </c>
      <c r="G319" s="49">
        <f t="shared" si="9"/>
        <v>75720</v>
      </c>
      <c r="H319" s="82"/>
      <c r="I319" s="82"/>
      <c r="J319" s="16">
        <v>9465</v>
      </c>
      <c r="K319" s="16">
        <v>9476</v>
      </c>
      <c r="L319" s="98">
        <v>9487</v>
      </c>
      <c r="M319" s="103"/>
      <c r="N319" s="106"/>
      <c r="O319" s="106"/>
      <c r="P319" s="106"/>
    </row>
    <row r="320" spans="1:16" s="14" customFormat="1" ht="24.75" customHeight="1">
      <c r="A320" s="56">
        <v>316</v>
      </c>
      <c r="B320" s="7" t="s">
        <v>273</v>
      </c>
      <c r="C320" s="47" t="s">
        <v>284</v>
      </c>
      <c r="D320" s="47" t="s">
        <v>122</v>
      </c>
      <c r="E320" s="16">
        <v>6.15</v>
      </c>
      <c r="F320" s="54">
        <v>660</v>
      </c>
      <c r="G320" s="49">
        <f t="shared" si="9"/>
        <v>4059.0000000000005</v>
      </c>
      <c r="H320" s="19"/>
      <c r="I320" s="19"/>
      <c r="J320" s="16">
        <v>6.15</v>
      </c>
      <c r="K320" s="17">
        <v>17.149999999999999</v>
      </c>
      <c r="L320" s="98">
        <v>28.15</v>
      </c>
      <c r="M320" s="103"/>
      <c r="N320" s="106"/>
      <c r="O320" s="106"/>
      <c r="P320" s="106"/>
    </row>
    <row r="321" spans="1:16" s="14" customFormat="1" ht="24.75" customHeight="1">
      <c r="A321" s="56">
        <v>317</v>
      </c>
      <c r="B321" s="7" t="s">
        <v>285</v>
      </c>
      <c r="C321" s="47" t="s">
        <v>286</v>
      </c>
      <c r="D321" s="47" t="s">
        <v>37</v>
      </c>
      <c r="E321" s="16">
        <v>2770</v>
      </c>
      <c r="F321" s="54">
        <v>5</v>
      </c>
      <c r="G321" s="49">
        <f t="shared" si="9"/>
        <v>13850</v>
      </c>
      <c r="H321" s="19"/>
      <c r="I321" s="19"/>
      <c r="J321" s="16">
        <v>2770</v>
      </c>
      <c r="K321" s="17">
        <v>2781</v>
      </c>
      <c r="L321" s="98">
        <v>2792</v>
      </c>
      <c r="M321" s="103"/>
      <c r="N321" s="106"/>
      <c r="O321" s="106"/>
      <c r="P321" s="106"/>
    </row>
    <row r="322" spans="1:16" s="14" customFormat="1" ht="24.75" customHeight="1">
      <c r="A322" s="15">
        <v>318</v>
      </c>
      <c r="B322" s="7" t="s">
        <v>287</v>
      </c>
      <c r="C322" s="47" t="s">
        <v>292</v>
      </c>
      <c r="D322" s="47" t="s">
        <v>64</v>
      </c>
      <c r="E322" s="16">
        <v>28990</v>
      </c>
      <c r="F322" s="54">
        <v>1</v>
      </c>
      <c r="G322" s="49">
        <f t="shared" si="9"/>
        <v>28990</v>
      </c>
      <c r="H322" s="19"/>
      <c r="I322" s="19"/>
      <c r="J322" s="16">
        <v>28990</v>
      </c>
      <c r="K322" s="17">
        <v>29001</v>
      </c>
      <c r="L322" s="98">
        <v>29012</v>
      </c>
      <c r="M322" s="103"/>
      <c r="N322" s="106"/>
      <c r="O322" s="106"/>
      <c r="P322" s="106"/>
    </row>
    <row r="323" spans="1:16" s="14" customFormat="1" ht="24.75" customHeight="1">
      <c r="A323" s="15">
        <v>319</v>
      </c>
      <c r="B323" s="7" t="s">
        <v>288</v>
      </c>
      <c r="C323" s="47" t="s">
        <v>289</v>
      </c>
      <c r="D323" s="47" t="s">
        <v>37</v>
      </c>
      <c r="E323" s="16">
        <v>581</v>
      </c>
      <c r="F323" s="54">
        <v>8</v>
      </c>
      <c r="G323" s="49">
        <f t="shared" si="9"/>
        <v>4648</v>
      </c>
      <c r="H323" s="19"/>
      <c r="I323" s="19"/>
      <c r="J323" s="16">
        <v>581</v>
      </c>
      <c r="K323" s="17">
        <v>592</v>
      </c>
      <c r="L323" s="98">
        <v>603</v>
      </c>
      <c r="M323" s="103"/>
      <c r="N323" s="106"/>
      <c r="O323" s="106"/>
      <c r="P323" s="106"/>
    </row>
    <row r="324" spans="1:16" s="14" customFormat="1" ht="24.75" customHeight="1">
      <c r="A324" s="56">
        <v>320</v>
      </c>
      <c r="B324" s="7" t="s">
        <v>290</v>
      </c>
      <c r="C324" s="47" t="s">
        <v>291</v>
      </c>
      <c r="D324" s="47" t="s">
        <v>38</v>
      </c>
      <c r="E324" s="16">
        <v>73000</v>
      </c>
      <c r="F324" s="54">
        <v>1</v>
      </c>
      <c r="G324" s="49">
        <f t="shared" si="9"/>
        <v>73000</v>
      </c>
      <c r="H324" s="82"/>
      <c r="I324" s="82"/>
      <c r="J324" s="16">
        <v>73000</v>
      </c>
      <c r="K324" s="16">
        <v>73011</v>
      </c>
      <c r="L324" s="98">
        <v>73022</v>
      </c>
      <c r="M324" s="103"/>
      <c r="N324" s="106"/>
      <c r="O324" s="106"/>
      <c r="P324" s="106"/>
    </row>
    <row r="325" spans="1:16" s="14" customFormat="1" ht="27" customHeight="1">
      <c r="A325" s="56">
        <v>321</v>
      </c>
      <c r="B325" s="7" t="s">
        <v>464</v>
      </c>
      <c r="C325" s="7" t="s">
        <v>465</v>
      </c>
      <c r="D325" s="7" t="s">
        <v>122</v>
      </c>
      <c r="E325" s="16">
        <v>350</v>
      </c>
      <c r="F325" s="54">
        <v>100</v>
      </c>
      <c r="G325" s="49">
        <f t="shared" si="9"/>
        <v>35000</v>
      </c>
      <c r="H325" s="30"/>
      <c r="I325" s="30"/>
      <c r="J325" s="16">
        <v>350</v>
      </c>
      <c r="K325" s="29">
        <v>361</v>
      </c>
      <c r="L325" s="98">
        <v>372</v>
      </c>
      <c r="M325" s="103"/>
      <c r="N325" s="106"/>
      <c r="O325" s="106"/>
      <c r="P325" s="106"/>
    </row>
    <row r="326" spans="1:16" s="14" customFormat="1" ht="27" customHeight="1">
      <c r="A326" s="15">
        <v>322</v>
      </c>
      <c r="B326" s="7" t="s">
        <v>464</v>
      </c>
      <c r="C326" s="7" t="s">
        <v>466</v>
      </c>
      <c r="D326" s="7" t="s">
        <v>122</v>
      </c>
      <c r="E326" s="16">
        <v>350</v>
      </c>
      <c r="F326" s="54">
        <v>100</v>
      </c>
      <c r="G326" s="49">
        <f t="shared" si="9"/>
        <v>35000</v>
      </c>
      <c r="H326" s="30"/>
      <c r="I326" s="30"/>
      <c r="J326" s="16">
        <v>350</v>
      </c>
      <c r="K326" s="29">
        <v>361</v>
      </c>
      <c r="L326" s="98">
        <v>372</v>
      </c>
      <c r="M326" s="103"/>
      <c r="N326" s="106"/>
      <c r="O326" s="106"/>
      <c r="P326" s="106"/>
    </row>
    <row r="327" spans="1:16" s="14" customFormat="1" ht="146.25" customHeight="1">
      <c r="A327" s="15">
        <v>323</v>
      </c>
      <c r="B327" s="7" t="s">
        <v>467</v>
      </c>
      <c r="C327" s="7" t="s">
        <v>468</v>
      </c>
      <c r="D327" s="7" t="s">
        <v>122</v>
      </c>
      <c r="E327" s="16">
        <v>1209</v>
      </c>
      <c r="F327" s="54">
        <v>50</v>
      </c>
      <c r="G327" s="49">
        <f t="shared" si="9"/>
        <v>60450</v>
      </c>
      <c r="H327" s="30"/>
      <c r="I327" s="30"/>
      <c r="J327" s="16">
        <v>1209</v>
      </c>
      <c r="K327" s="29">
        <v>1220</v>
      </c>
      <c r="L327" s="98">
        <v>1231</v>
      </c>
      <c r="M327" s="103"/>
      <c r="N327" s="106"/>
      <c r="O327" s="106"/>
      <c r="P327" s="106"/>
    </row>
    <row r="328" spans="1:16" s="14" customFormat="1" ht="205.5" customHeight="1">
      <c r="A328" s="56">
        <v>324</v>
      </c>
      <c r="B328" s="7" t="s">
        <v>213</v>
      </c>
      <c r="C328" s="7" t="s">
        <v>607</v>
      </c>
      <c r="D328" s="7" t="s">
        <v>122</v>
      </c>
      <c r="E328" s="16">
        <v>1197.8399999999999</v>
      </c>
      <c r="F328" s="54">
        <v>410</v>
      </c>
      <c r="G328" s="49">
        <f t="shared" si="9"/>
        <v>491114.39999999997</v>
      </c>
      <c r="H328" s="37"/>
      <c r="I328" s="37"/>
      <c r="J328" s="16">
        <v>1197.8399999999999</v>
      </c>
      <c r="K328" s="33">
        <v>1208.8399999999999</v>
      </c>
      <c r="L328" s="98">
        <v>1219.8399999999999</v>
      </c>
      <c r="M328" s="103"/>
      <c r="N328" s="106"/>
      <c r="O328" s="106"/>
      <c r="P328" s="106"/>
    </row>
    <row r="329" spans="1:16" s="14" customFormat="1" ht="42" customHeight="1">
      <c r="A329" s="56">
        <v>325</v>
      </c>
      <c r="B329" s="7" t="s">
        <v>610</v>
      </c>
      <c r="C329" s="7" t="s">
        <v>611</v>
      </c>
      <c r="D329" s="7" t="s">
        <v>38</v>
      </c>
      <c r="E329" s="16">
        <v>59597</v>
      </c>
      <c r="F329" s="54">
        <v>2</v>
      </c>
      <c r="G329" s="49">
        <f t="shared" si="9"/>
        <v>119194</v>
      </c>
      <c r="H329" s="30"/>
      <c r="I329" s="30"/>
      <c r="J329" s="16">
        <v>53200</v>
      </c>
      <c r="K329" s="29">
        <v>53211</v>
      </c>
      <c r="L329" s="98">
        <v>53222</v>
      </c>
      <c r="M329" s="103"/>
      <c r="N329" s="106"/>
      <c r="O329" s="106"/>
      <c r="P329" s="106"/>
    </row>
    <row r="330" spans="1:16" s="14" customFormat="1" ht="152.25" customHeight="1">
      <c r="A330" s="15">
        <v>326</v>
      </c>
      <c r="B330" s="7" t="s">
        <v>612</v>
      </c>
      <c r="C330" s="7" t="s">
        <v>613</v>
      </c>
      <c r="D330" s="7" t="s">
        <v>122</v>
      </c>
      <c r="E330" s="16">
        <v>143275</v>
      </c>
      <c r="F330" s="54">
        <v>2</v>
      </c>
      <c r="G330" s="49">
        <f t="shared" si="9"/>
        <v>286550</v>
      </c>
      <c r="H330" s="37"/>
      <c r="I330" s="37"/>
      <c r="J330" s="16">
        <v>126355</v>
      </c>
      <c r="K330" s="33">
        <v>126366</v>
      </c>
      <c r="L330" s="98">
        <v>126377</v>
      </c>
      <c r="M330" s="103"/>
      <c r="N330" s="106"/>
      <c r="O330" s="106"/>
      <c r="P330" s="106"/>
    </row>
    <row r="331" spans="1:16" s="14" customFormat="1" ht="174" customHeight="1">
      <c r="A331" s="15">
        <v>327</v>
      </c>
      <c r="B331" s="7" t="s">
        <v>614</v>
      </c>
      <c r="C331" s="7" t="s">
        <v>615</v>
      </c>
      <c r="D331" s="7" t="s">
        <v>122</v>
      </c>
      <c r="E331" s="16">
        <v>479425</v>
      </c>
      <c r="F331" s="54">
        <v>2</v>
      </c>
      <c r="G331" s="49">
        <f t="shared" si="9"/>
        <v>958850</v>
      </c>
      <c r="H331" s="37"/>
      <c r="I331" s="37"/>
      <c r="J331" s="16">
        <v>424585</v>
      </c>
      <c r="K331" s="33">
        <v>424596</v>
      </c>
      <c r="L331" s="98">
        <v>424607</v>
      </c>
      <c r="M331" s="103"/>
      <c r="N331" s="106"/>
      <c r="O331" s="106"/>
      <c r="P331" s="106"/>
    </row>
    <row r="332" spans="1:16" s="14" customFormat="1" ht="114.75" customHeight="1">
      <c r="A332" s="56">
        <v>328</v>
      </c>
      <c r="B332" s="7" t="s">
        <v>616</v>
      </c>
      <c r="C332" s="7" t="s">
        <v>617</v>
      </c>
      <c r="D332" s="7" t="s">
        <v>618</v>
      </c>
      <c r="E332" s="16">
        <v>121235</v>
      </c>
      <c r="F332" s="54">
        <v>1</v>
      </c>
      <c r="G332" s="49">
        <f t="shared" si="9"/>
        <v>121235</v>
      </c>
      <c r="H332" s="37"/>
      <c r="I332" s="37"/>
      <c r="J332" s="16">
        <v>105313</v>
      </c>
      <c r="K332" s="33">
        <v>105324</v>
      </c>
      <c r="L332" s="98">
        <v>105335</v>
      </c>
      <c r="M332" s="103"/>
      <c r="N332" s="106"/>
      <c r="O332" s="106"/>
      <c r="P332" s="106"/>
    </row>
    <row r="333" spans="1:16" s="14" customFormat="1" ht="108" customHeight="1">
      <c r="A333" s="56">
        <v>329</v>
      </c>
      <c r="B333" s="7" t="s">
        <v>619</v>
      </c>
      <c r="C333" s="7" t="s">
        <v>620</v>
      </c>
      <c r="D333" s="7" t="s">
        <v>618</v>
      </c>
      <c r="E333" s="16">
        <v>121235</v>
      </c>
      <c r="F333" s="54">
        <v>1</v>
      </c>
      <c r="G333" s="49">
        <f t="shared" si="9"/>
        <v>121235</v>
      </c>
      <c r="H333" s="37"/>
      <c r="I333" s="37"/>
      <c r="J333" s="16">
        <v>105313</v>
      </c>
      <c r="K333" s="33">
        <v>105324</v>
      </c>
      <c r="L333" s="98">
        <v>105335</v>
      </c>
      <c r="M333" s="103"/>
      <c r="N333" s="106"/>
      <c r="O333" s="106"/>
      <c r="P333" s="106"/>
    </row>
    <row r="334" spans="1:16" s="14" customFormat="1" ht="115.5" customHeight="1">
      <c r="A334" s="15">
        <v>330</v>
      </c>
      <c r="B334" s="7" t="s">
        <v>621</v>
      </c>
      <c r="C334" s="7" t="s">
        <v>622</v>
      </c>
      <c r="D334" s="7" t="s">
        <v>618</v>
      </c>
      <c r="E334" s="16">
        <v>121235</v>
      </c>
      <c r="F334" s="54">
        <v>1</v>
      </c>
      <c r="G334" s="49">
        <f t="shared" si="9"/>
        <v>121235</v>
      </c>
      <c r="H334" s="37"/>
      <c r="I334" s="37"/>
      <c r="J334" s="16">
        <v>105313</v>
      </c>
      <c r="K334" s="33">
        <v>105324</v>
      </c>
      <c r="L334" s="98">
        <v>105335</v>
      </c>
      <c r="M334" s="103"/>
      <c r="N334" s="106"/>
      <c r="O334" s="106"/>
      <c r="P334" s="106"/>
    </row>
    <row r="335" spans="1:16" s="14" customFormat="1" ht="108.75" customHeight="1">
      <c r="A335" s="15">
        <v>331</v>
      </c>
      <c r="B335" s="7" t="s">
        <v>623</v>
      </c>
      <c r="C335" s="7" t="s">
        <v>624</v>
      </c>
      <c r="D335" s="7" t="s">
        <v>618</v>
      </c>
      <c r="E335" s="16">
        <v>121235</v>
      </c>
      <c r="F335" s="54">
        <v>1</v>
      </c>
      <c r="G335" s="49">
        <f t="shared" si="9"/>
        <v>121235</v>
      </c>
      <c r="H335" s="37"/>
      <c r="I335" s="37"/>
      <c r="J335" s="16">
        <v>105313</v>
      </c>
      <c r="K335" s="33">
        <v>105324</v>
      </c>
      <c r="L335" s="98">
        <v>105335</v>
      </c>
      <c r="M335" s="103"/>
      <c r="N335" s="106"/>
      <c r="O335" s="106"/>
      <c r="P335" s="106"/>
    </row>
    <row r="336" spans="1:16" s="14" customFormat="1" ht="39.75" customHeight="1">
      <c r="A336" s="56">
        <v>332</v>
      </c>
      <c r="B336" s="7" t="s">
        <v>625</v>
      </c>
      <c r="C336" s="7" t="s">
        <v>626</v>
      </c>
      <c r="D336" s="7" t="s">
        <v>38</v>
      </c>
      <c r="E336" s="16">
        <v>32303</v>
      </c>
      <c r="F336" s="54">
        <v>2</v>
      </c>
      <c r="G336" s="49">
        <f t="shared" si="9"/>
        <v>64606</v>
      </c>
      <c r="H336" s="37"/>
      <c r="I336" s="37"/>
      <c r="J336" s="16">
        <v>31685</v>
      </c>
      <c r="K336" s="33">
        <v>31696</v>
      </c>
      <c r="L336" s="98">
        <v>31707</v>
      </c>
      <c r="M336" s="103"/>
      <c r="N336" s="106"/>
      <c r="O336" s="106"/>
      <c r="P336" s="106"/>
    </row>
    <row r="337" spans="1:16" s="14" customFormat="1" ht="30" customHeight="1">
      <c r="A337" s="56">
        <v>333</v>
      </c>
      <c r="B337" s="7" t="s">
        <v>627</v>
      </c>
      <c r="C337" s="7" t="s">
        <v>628</v>
      </c>
      <c r="D337" s="7" t="s">
        <v>122</v>
      </c>
      <c r="E337" s="7">
        <v>27297.279999999999</v>
      </c>
      <c r="F337" s="54">
        <v>1</v>
      </c>
      <c r="G337" s="49">
        <f t="shared" si="9"/>
        <v>27297.279999999999</v>
      </c>
      <c r="H337" s="37"/>
      <c r="I337" s="37"/>
      <c r="J337" s="7">
        <v>27297.279999999999</v>
      </c>
      <c r="K337" s="33">
        <v>27308.28</v>
      </c>
      <c r="L337" s="98">
        <v>27319.279999999999</v>
      </c>
      <c r="M337" s="103"/>
      <c r="N337" s="106"/>
      <c r="O337" s="106"/>
      <c r="P337" s="106"/>
    </row>
    <row r="338" spans="1:16" s="14" customFormat="1" ht="49.5" customHeight="1">
      <c r="A338" s="15">
        <v>334</v>
      </c>
      <c r="B338" s="7" t="s">
        <v>214</v>
      </c>
      <c r="C338" s="7" t="s">
        <v>215</v>
      </c>
      <c r="D338" s="7" t="s">
        <v>91</v>
      </c>
      <c r="E338" s="16">
        <v>14993.02</v>
      </c>
      <c r="F338" s="54">
        <v>5</v>
      </c>
      <c r="G338" s="49">
        <f t="shared" si="9"/>
        <v>74965.100000000006</v>
      </c>
      <c r="H338" s="62"/>
      <c r="I338" s="62"/>
      <c r="J338" s="16">
        <v>14993.02</v>
      </c>
      <c r="K338" s="8">
        <v>15004.02</v>
      </c>
      <c r="L338" s="98">
        <v>15015.02</v>
      </c>
      <c r="M338" s="103"/>
      <c r="N338" s="106"/>
      <c r="O338" s="106"/>
      <c r="P338" s="106"/>
    </row>
    <row r="339" spans="1:16" s="14" customFormat="1" ht="24.75" customHeight="1">
      <c r="A339" s="15">
        <v>335</v>
      </c>
      <c r="B339" s="7" t="s">
        <v>216</v>
      </c>
      <c r="C339" s="7" t="s">
        <v>217</v>
      </c>
      <c r="D339" s="7" t="s">
        <v>38</v>
      </c>
      <c r="E339" s="16">
        <v>8464</v>
      </c>
      <c r="F339" s="54">
        <v>35</v>
      </c>
      <c r="G339" s="49">
        <f t="shared" si="9"/>
        <v>296240</v>
      </c>
      <c r="H339" s="62"/>
      <c r="I339" s="62"/>
      <c r="J339" s="16">
        <v>8464</v>
      </c>
      <c r="K339" s="8">
        <v>8475</v>
      </c>
      <c r="L339" s="98">
        <v>8486</v>
      </c>
      <c r="M339" s="103"/>
      <c r="N339" s="106"/>
      <c r="O339" s="106"/>
      <c r="P339" s="106"/>
    </row>
    <row r="340" spans="1:16" s="14" customFormat="1" ht="24.75" customHeight="1">
      <c r="A340" s="56">
        <v>336</v>
      </c>
      <c r="B340" s="7" t="s">
        <v>216</v>
      </c>
      <c r="C340" s="7" t="s">
        <v>218</v>
      </c>
      <c r="D340" s="7" t="s">
        <v>38</v>
      </c>
      <c r="E340" s="16">
        <v>13997.77</v>
      </c>
      <c r="F340" s="54">
        <v>41</v>
      </c>
      <c r="G340" s="49">
        <f t="shared" si="9"/>
        <v>573908.57000000007</v>
      </c>
      <c r="H340" s="62"/>
      <c r="I340" s="62"/>
      <c r="J340" s="16">
        <v>13997.77</v>
      </c>
      <c r="K340" s="8">
        <v>14008.77</v>
      </c>
      <c r="L340" s="98">
        <v>14019.77</v>
      </c>
      <c r="M340" s="103"/>
      <c r="N340" s="106"/>
      <c r="O340" s="106"/>
      <c r="P340" s="106"/>
    </row>
    <row r="341" spans="1:16" s="14" customFormat="1" ht="24.75" customHeight="1">
      <c r="A341" s="56">
        <v>337</v>
      </c>
      <c r="B341" s="7" t="s">
        <v>216</v>
      </c>
      <c r="C341" s="7" t="s">
        <v>219</v>
      </c>
      <c r="D341" s="7" t="s">
        <v>38</v>
      </c>
      <c r="E341" s="16">
        <v>23318.82</v>
      </c>
      <c r="F341" s="54">
        <v>31</v>
      </c>
      <c r="G341" s="49">
        <f t="shared" si="9"/>
        <v>722883.42</v>
      </c>
      <c r="H341" s="62"/>
      <c r="I341" s="62"/>
      <c r="J341" s="16">
        <v>23318.82</v>
      </c>
      <c r="K341" s="8">
        <v>23329.82</v>
      </c>
      <c r="L341" s="98">
        <v>23340.82</v>
      </c>
      <c r="M341" s="103"/>
      <c r="N341" s="106"/>
      <c r="O341" s="106"/>
      <c r="P341" s="106"/>
    </row>
    <row r="342" spans="1:16" s="14" customFormat="1" ht="30">
      <c r="A342" s="15">
        <v>338</v>
      </c>
      <c r="B342" s="7" t="s">
        <v>220</v>
      </c>
      <c r="C342" s="7" t="s">
        <v>221</v>
      </c>
      <c r="D342" s="7" t="s">
        <v>38</v>
      </c>
      <c r="E342" s="16">
        <v>32484</v>
      </c>
      <c r="F342" s="54">
        <v>50</v>
      </c>
      <c r="G342" s="49">
        <f t="shared" si="9"/>
        <v>1624200</v>
      </c>
      <c r="H342" s="62"/>
      <c r="I342" s="62"/>
      <c r="J342" s="16">
        <v>32484</v>
      </c>
      <c r="K342" s="8">
        <v>32495</v>
      </c>
      <c r="L342" s="98">
        <v>32506</v>
      </c>
      <c r="M342" s="103"/>
      <c r="N342" s="106"/>
      <c r="O342" s="106"/>
      <c r="P342" s="106"/>
    </row>
    <row r="343" spans="1:16" s="14" customFormat="1" ht="28.5" customHeight="1">
      <c r="A343" s="15">
        <v>339</v>
      </c>
      <c r="B343" s="7" t="s">
        <v>296</v>
      </c>
      <c r="C343" s="7" t="s">
        <v>297</v>
      </c>
      <c r="D343" s="46" t="s">
        <v>38</v>
      </c>
      <c r="E343" s="16">
        <v>68800</v>
      </c>
      <c r="F343" s="54">
        <v>8</v>
      </c>
      <c r="G343" s="49">
        <f t="shared" si="9"/>
        <v>550400</v>
      </c>
      <c r="H343" s="19"/>
      <c r="I343" s="19"/>
      <c r="J343" s="16">
        <v>68800</v>
      </c>
      <c r="K343" s="17">
        <v>68811</v>
      </c>
      <c r="L343" s="98">
        <v>68822</v>
      </c>
      <c r="M343" s="103"/>
      <c r="N343" s="106"/>
      <c r="O343" s="106"/>
      <c r="P343" s="106"/>
    </row>
    <row r="344" spans="1:16" s="14" customFormat="1" ht="66.75" customHeight="1">
      <c r="A344" s="56">
        <v>340</v>
      </c>
      <c r="B344" s="7" t="s">
        <v>222</v>
      </c>
      <c r="C344" s="7" t="s">
        <v>223</v>
      </c>
      <c r="D344" s="7" t="s">
        <v>38</v>
      </c>
      <c r="E344" s="16">
        <v>6904</v>
      </c>
      <c r="F344" s="54">
        <v>150</v>
      </c>
      <c r="G344" s="49">
        <f t="shared" si="9"/>
        <v>1035600</v>
      </c>
      <c r="H344" s="62"/>
      <c r="I344" s="62"/>
      <c r="J344" s="16">
        <v>6904</v>
      </c>
      <c r="K344" s="8">
        <v>6915</v>
      </c>
      <c r="L344" s="98">
        <v>6926</v>
      </c>
      <c r="M344" s="103"/>
      <c r="N344" s="106"/>
      <c r="O344" s="106"/>
      <c r="P344" s="106"/>
    </row>
    <row r="345" spans="1:16" s="14" customFormat="1" ht="71.25" customHeight="1">
      <c r="A345" s="56">
        <v>341</v>
      </c>
      <c r="B345" s="7" t="s">
        <v>504</v>
      </c>
      <c r="C345" s="7" t="s">
        <v>505</v>
      </c>
      <c r="D345" s="7" t="s">
        <v>38</v>
      </c>
      <c r="E345" s="16">
        <v>24999</v>
      </c>
      <c r="F345" s="54">
        <v>4</v>
      </c>
      <c r="G345" s="49">
        <f t="shared" si="9"/>
        <v>99996</v>
      </c>
      <c r="H345" s="37"/>
      <c r="I345" s="37"/>
      <c r="J345" s="16">
        <v>24999</v>
      </c>
      <c r="K345" s="33">
        <v>25010</v>
      </c>
      <c r="L345" s="98">
        <v>25021</v>
      </c>
      <c r="M345" s="103"/>
      <c r="N345" s="106"/>
      <c r="O345" s="106"/>
      <c r="P345" s="106"/>
    </row>
    <row r="346" spans="1:16" s="14" customFormat="1" ht="54" customHeight="1">
      <c r="A346" s="15">
        <v>342</v>
      </c>
      <c r="B346" s="7" t="s">
        <v>506</v>
      </c>
      <c r="C346" s="7" t="s">
        <v>507</v>
      </c>
      <c r="D346" s="7" t="s">
        <v>38</v>
      </c>
      <c r="E346" s="16">
        <v>24999</v>
      </c>
      <c r="F346" s="54">
        <v>4</v>
      </c>
      <c r="G346" s="49">
        <f t="shared" si="9"/>
        <v>99996</v>
      </c>
      <c r="H346" s="37"/>
      <c r="I346" s="37"/>
      <c r="J346" s="16">
        <v>24999</v>
      </c>
      <c r="K346" s="33">
        <v>25010</v>
      </c>
      <c r="L346" s="98">
        <v>25021</v>
      </c>
      <c r="M346" s="103"/>
      <c r="N346" s="106"/>
      <c r="O346" s="106"/>
      <c r="P346" s="106"/>
    </row>
    <row r="347" spans="1:16" s="14" customFormat="1" ht="62.25" customHeight="1">
      <c r="A347" s="15">
        <v>343</v>
      </c>
      <c r="B347" s="7" t="s">
        <v>508</v>
      </c>
      <c r="C347" s="7" t="s">
        <v>505</v>
      </c>
      <c r="D347" s="7" t="s">
        <v>38</v>
      </c>
      <c r="E347" s="16">
        <v>24999</v>
      </c>
      <c r="F347" s="54">
        <v>4</v>
      </c>
      <c r="G347" s="49">
        <f t="shared" si="9"/>
        <v>99996</v>
      </c>
      <c r="H347" s="37"/>
      <c r="I347" s="37"/>
      <c r="J347" s="16">
        <v>24999</v>
      </c>
      <c r="K347" s="33">
        <v>25010</v>
      </c>
      <c r="L347" s="98">
        <v>25021</v>
      </c>
      <c r="M347" s="103"/>
      <c r="N347" s="106"/>
      <c r="O347" s="106"/>
      <c r="P347" s="106"/>
    </row>
    <row r="348" spans="1:16" s="14" customFormat="1" ht="59.25" customHeight="1">
      <c r="A348" s="56">
        <v>344</v>
      </c>
      <c r="B348" s="7" t="s">
        <v>509</v>
      </c>
      <c r="C348" s="7" t="s">
        <v>510</v>
      </c>
      <c r="D348" s="7" t="s">
        <v>38</v>
      </c>
      <c r="E348" s="33">
        <v>13479</v>
      </c>
      <c r="F348" s="54">
        <v>1</v>
      </c>
      <c r="G348" s="49">
        <f t="shared" si="9"/>
        <v>13479</v>
      </c>
      <c r="H348" s="37"/>
      <c r="I348" s="37"/>
      <c r="J348" s="33">
        <v>13479</v>
      </c>
      <c r="K348" s="33">
        <v>13490</v>
      </c>
      <c r="L348" s="98">
        <v>13501</v>
      </c>
      <c r="M348" s="103"/>
      <c r="N348" s="106"/>
      <c r="O348" s="106"/>
      <c r="P348" s="106"/>
    </row>
    <row r="349" spans="1:16" s="14" customFormat="1" ht="59.25" customHeight="1">
      <c r="A349" s="56">
        <v>345</v>
      </c>
      <c r="B349" s="7" t="s">
        <v>608</v>
      </c>
      <c r="C349" s="7" t="s">
        <v>609</v>
      </c>
      <c r="D349" s="7" t="s">
        <v>38</v>
      </c>
      <c r="E349" s="33">
        <v>64999</v>
      </c>
      <c r="F349" s="54">
        <v>1</v>
      </c>
      <c r="G349" s="49">
        <f t="shared" si="9"/>
        <v>64999</v>
      </c>
      <c r="H349" s="37"/>
      <c r="I349" s="37"/>
      <c r="J349" s="33">
        <v>64999</v>
      </c>
      <c r="K349" s="33">
        <v>65010</v>
      </c>
      <c r="L349" s="98">
        <v>65021</v>
      </c>
      <c r="M349" s="103"/>
      <c r="N349" s="106"/>
      <c r="O349" s="106"/>
      <c r="P349" s="106"/>
    </row>
    <row r="350" spans="1:16" s="14" customFormat="1" ht="48.75" customHeight="1">
      <c r="A350" s="15">
        <v>346</v>
      </c>
      <c r="B350" s="7" t="s">
        <v>224</v>
      </c>
      <c r="C350" s="7" t="s">
        <v>225</v>
      </c>
      <c r="D350" s="7" t="s">
        <v>122</v>
      </c>
      <c r="E350" s="33">
        <v>316.8</v>
      </c>
      <c r="F350" s="54">
        <v>160</v>
      </c>
      <c r="G350" s="49">
        <f t="shared" si="9"/>
        <v>50688</v>
      </c>
      <c r="H350" s="62"/>
      <c r="I350" s="62"/>
      <c r="J350" s="33">
        <v>316.8</v>
      </c>
      <c r="K350" s="8">
        <v>327.8</v>
      </c>
      <c r="L350" s="98">
        <v>338.8</v>
      </c>
      <c r="M350" s="103"/>
      <c r="N350" s="106"/>
      <c r="O350" s="106"/>
      <c r="P350" s="106"/>
    </row>
    <row r="351" spans="1:16" s="14" customFormat="1" ht="45" customHeight="1">
      <c r="A351" s="15">
        <v>347</v>
      </c>
      <c r="B351" s="7" t="s">
        <v>226</v>
      </c>
      <c r="C351" s="7" t="s">
        <v>227</v>
      </c>
      <c r="D351" s="7" t="s">
        <v>122</v>
      </c>
      <c r="E351" s="33">
        <v>2900</v>
      </c>
      <c r="F351" s="54">
        <v>33</v>
      </c>
      <c r="G351" s="49">
        <f t="shared" si="9"/>
        <v>95700</v>
      </c>
      <c r="H351" s="62"/>
      <c r="I351" s="62"/>
      <c r="J351" s="33">
        <v>2900</v>
      </c>
      <c r="K351" s="8">
        <v>2911</v>
      </c>
      <c r="L351" s="98">
        <v>2922</v>
      </c>
      <c r="M351" s="103"/>
      <c r="N351" s="106"/>
      <c r="O351" s="106"/>
      <c r="P351" s="106"/>
    </row>
    <row r="352" spans="1:16" s="14" customFormat="1" ht="40.5" customHeight="1">
      <c r="A352" s="56">
        <v>348</v>
      </c>
      <c r="B352" s="7" t="s">
        <v>228</v>
      </c>
      <c r="C352" s="7" t="s">
        <v>229</v>
      </c>
      <c r="D352" s="7" t="s">
        <v>91</v>
      </c>
      <c r="E352" s="33">
        <v>8552.32</v>
      </c>
      <c r="F352" s="54">
        <v>5</v>
      </c>
      <c r="G352" s="49">
        <f t="shared" si="9"/>
        <v>42761.599999999999</v>
      </c>
      <c r="H352" s="62"/>
      <c r="I352" s="62"/>
      <c r="J352" s="33">
        <v>8552.32</v>
      </c>
      <c r="K352" s="8">
        <v>8563.32</v>
      </c>
      <c r="L352" s="98">
        <v>8574.32</v>
      </c>
      <c r="M352" s="103"/>
      <c r="N352" s="106"/>
      <c r="O352" s="106"/>
      <c r="P352" s="106"/>
    </row>
    <row r="353" spans="1:16" s="14" customFormat="1" ht="61.5" customHeight="1">
      <c r="A353" s="56">
        <v>349</v>
      </c>
      <c r="B353" s="7" t="s">
        <v>230</v>
      </c>
      <c r="C353" s="7" t="s">
        <v>231</v>
      </c>
      <c r="D353" s="7" t="s">
        <v>122</v>
      </c>
      <c r="E353" s="33">
        <v>496.62</v>
      </c>
      <c r="F353" s="54">
        <v>200</v>
      </c>
      <c r="G353" s="49">
        <f t="shared" si="9"/>
        <v>99324</v>
      </c>
      <c r="H353" s="62"/>
      <c r="I353" s="62"/>
      <c r="J353" s="33">
        <v>496.62</v>
      </c>
      <c r="K353" s="8">
        <v>507.62</v>
      </c>
      <c r="L353" s="98">
        <v>518.62</v>
      </c>
      <c r="M353" s="103"/>
      <c r="N353" s="106"/>
      <c r="O353" s="106"/>
      <c r="P353" s="106"/>
    </row>
    <row r="354" spans="1:16" s="14" customFormat="1" ht="53.25" customHeight="1">
      <c r="A354" s="15">
        <v>350</v>
      </c>
      <c r="B354" s="7" t="s">
        <v>234</v>
      </c>
      <c r="C354" s="7" t="s">
        <v>235</v>
      </c>
      <c r="D354" s="7" t="s">
        <v>122</v>
      </c>
      <c r="E354" s="33">
        <v>278.39999999999998</v>
      </c>
      <c r="F354" s="54">
        <v>1900</v>
      </c>
      <c r="G354" s="49">
        <f t="shared" si="9"/>
        <v>528960</v>
      </c>
      <c r="H354" s="62"/>
      <c r="I354" s="62"/>
      <c r="J354" s="33">
        <v>278.39999999999998</v>
      </c>
      <c r="K354" s="8">
        <v>289.39999999999998</v>
      </c>
      <c r="L354" s="98">
        <v>300.39999999999998</v>
      </c>
      <c r="M354" s="103"/>
      <c r="N354" s="106"/>
      <c r="O354" s="106"/>
      <c r="P354" s="106"/>
    </row>
    <row r="355" spans="1:16" s="14" customFormat="1" ht="24.75" customHeight="1">
      <c r="A355" s="15">
        <v>351</v>
      </c>
      <c r="B355" s="7" t="s">
        <v>236</v>
      </c>
      <c r="C355" s="7" t="s">
        <v>237</v>
      </c>
      <c r="D355" s="7" t="s">
        <v>122</v>
      </c>
      <c r="E355" s="33">
        <v>15</v>
      </c>
      <c r="F355" s="54">
        <v>50000</v>
      </c>
      <c r="G355" s="49">
        <f t="shared" si="9"/>
        <v>750000</v>
      </c>
      <c r="H355" s="62"/>
      <c r="I355" s="62"/>
      <c r="J355" s="33">
        <v>15</v>
      </c>
      <c r="K355" s="8">
        <v>26</v>
      </c>
      <c r="L355" s="98">
        <v>37</v>
      </c>
      <c r="M355" s="103"/>
      <c r="N355" s="106"/>
      <c r="O355" s="106"/>
      <c r="P355" s="106"/>
    </row>
    <row r="356" spans="1:16" s="14" customFormat="1" ht="22.5" customHeight="1">
      <c r="A356" s="56">
        <v>352</v>
      </c>
      <c r="B356" s="7" t="s">
        <v>236</v>
      </c>
      <c r="C356" s="7" t="s">
        <v>238</v>
      </c>
      <c r="D356" s="7" t="s">
        <v>122</v>
      </c>
      <c r="E356" s="33">
        <v>22</v>
      </c>
      <c r="F356" s="54">
        <v>5800</v>
      </c>
      <c r="G356" s="49">
        <f t="shared" si="9"/>
        <v>127600</v>
      </c>
      <c r="H356" s="62"/>
      <c r="I356" s="62"/>
      <c r="J356" s="33">
        <v>22</v>
      </c>
      <c r="K356" s="8">
        <v>33</v>
      </c>
      <c r="L356" s="98">
        <v>44</v>
      </c>
      <c r="M356" s="103"/>
      <c r="N356" s="106"/>
      <c r="O356" s="106"/>
      <c r="P356" s="106"/>
    </row>
    <row r="357" spans="1:16" s="14" customFormat="1" ht="35.25" customHeight="1">
      <c r="A357" s="56">
        <v>353</v>
      </c>
      <c r="B357" s="7" t="s">
        <v>239</v>
      </c>
      <c r="C357" s="7" t="s">
        <v>260</v>
      </c>
      <c r="D357" s="7" t="s">
        <v>122</v>
      </c>
      <c r="E357" s="33">
        <v>2500</v>
      </c>
      <c r="F357" s="54">
        <v>5</v>
      </c>
      <c r="G357" s="49">
        <f t="shared" si="9"/>
        <v>12500</v>
      </c>
      <c r="H357" s="62"/>
      <c r="I357" s="62"/>
      <c r="J357" s="33">
        <v>2500</v>
      </c>
      <c r="K357" s="8">
        <v>2511</v>
      </c>
      <c r="L357" s="98">
        <v>2522</v>
      </c>
      <c r="M357" s="103"/>
      <c r="N357" s="106"/>
      <c r="O357" s="106"/>
      <c r="P357" s="106"/>
    </row>
    <row r="358" spans="1:16" s="14" customFormat="1" ht="30" customHeight="1">
      <c r="A358" s="15">
        <v>354</v>
      </c>
      <c r="B358" s="7" t="s">
        <v>240</v>
      </c>
      <c r="C358" s="7" t="s">
        <v>261</v>
      </c>
      <c r="D358" s="7" t="s">
        <v>122</v>
      </c>
      <c r="E358" s="33">
        <v>1250</v>
      </c>
      <c r="F358" s="54">
        <v>8</v>
      </c>
      <c r="G358" s="49">
        <f t="shared" si="9"/>
        <v>10000</v>
      </c>
      <c r="H358" s="62"/>
      <c r="I358" s="62"/>
      <c r="J358" s="33">
        <v>1250</v>
      </c>
      <c r="K358" s="8">
        <v>1261</v>
      </c>
      <c r="L358" s="98">
        <v>1272</v>
      </c>
      <c r="M358" s="103"/>
      <c r="N358" s="106"/>
      <c r="O358" s="106"/>
      <c r="P358" s="106"/>
    </row>
    <row r="359" spans="1:16" ht="150" customHeight="1">
      <c r="A359" s="15">
        <v>355</v>
      </c>
      <c r="B359" s="7" t="s">
        <v>254</v>
      </c>
      <c r="C359" s="7" t="s">
        <v>241</v>
      </c>
      <c r="D359" s="48" t="s">
        <v>242</v>
      </c>
      <c r="E359" s="33">
        <v>4500</v>
      </c>
      <c r="F359" s="56">
        <v>80</v>
      </c>
      <c r="G359" s="49">
        <f>F359*E359</f>
        <v>360000</v>
      </c>
      <c r="H359" s="83"/>
      <c r="I359" s="83"/>
      <c r="J359" s="33">
        <v>4500</v>
      </c>
      <c r="K359" s="8">
        <v>4511</v>
      </c>
      <c r="L359" s="98">
        <v>4522</v>
      </c>
      <c r="M359" s="103"/>
      <c r="N359" s="106"/>
      <c r="O359" s="106"/>
      <c r="P359" s="106"/>
    </row>
    <row r="360" spans="1:16" ht="114.75" customHeight="1">
      <c r="A360" s="56">
        <v>356</v>
      </c>
      <c r="B360" s="7" t="s">
        <v>256</v>
      </c>
      <c r="C360" s="7" t="s">
        <v>243</v>
      </c>
      <c r="D360" s="50" t="s">
        <v>91</v>
      </c>
      <c r="E360" s="33">
        <v>16500</v>
      </c>
      <c r="F360" s="56">
        <v>15</v>
      </c>
      <c r="G360" s="49">
        <f t="shared" ref="G360:G362" si="10">F360*E360</f>
        <v>247500</v>
      </c>
      <c r="H360" s="20"/>
      <c r="I360" s="20"/>
      <c r="J360" s="33">
        <v>16500</v>
      </c>
      <c r="K360" s="8">
        <v>16511</v>
      </c>
      <c r="L360" s="98">
        <v>16522</v>
      </c>
      <c r="M360" s="103"/>
      <c r="N360" s="106"/>
      <c r="O360" s="106"/>
      <c r="P360" s="106"/>
    </row>
    <row r="361" spans="1:16" ht="130.5" customHeight="1">
      <c r="A361" s="56">
        <v>357</v>
      </c>
      <c r="B361" s="7" t="s">
        <v>257</v>
      </c>
      <c r="C361" s="7" t="s">
        <v>244</v>
      </c>
      <c r="D361" s="50" t="s">
        <v>41</v>
      </c>
      <c r="E361" s="33">
        <v>4050</v>
      </c>
      <c r="F361" s="56">
        <v>50</v>
      </c>
      <c r="G361" s="49">
        <f t="shared" si="10"/>
        <v>202500</v>
      </c>
      <c r="H361" s="20"/>
      <c r="I361" s="20"/>
      <c r="J361" s="33">
        <v>4050</v>
      </c>
      <c r="K361" s="8">
        <v>4061</v>
      </c>
      <c r="L361" s="98">
        <v>4072</v>
      </c>
      <c r="M361" s="103"/>
      <c r="N361" s="106"/>
      <c r="O361" s="106"/>
      <c r="P361" s="106"/>
    </row>
    <row r="362" spans="1:16" ht="127.5" customHeight="1">
      <c r="A362" s="15">
        <v>358</v>
      </c>
      <c r="B362" s="7" t="s">
        <v>255</v>
      </c>
      <c r="C362" s="7" t="s">
        <v>245</v>
      </c>
      <c r="D362" s="50" t="s">
        <v>41</v>
      </c>
      <c r="E362" s="33">
        <v>4650</v>
      </c>
      <c r="F362" s="56">
        <v>150</v>
      </c>
      <c r="G362" s="49">
        <f t="shared" si="10"/>
        <v>697500</v>
      </c>
      <c r="H362" s="20"/>
      <c r="I362" s="20"/>
      <c r="J362" s="33">
        <v>4650</v>
      </c>
      <c r="K362" s="8">
        <v>4661</v>
      </c>
      <c r="L362" s="98">
        <v>4672</v>
      </c>
      <c r="M362" s="103"/>
      <c r="N362" s="106"/>
      <c r="O362" s="106"/>
      <c r="P362" s="106"/>
    </row>
    <row r="363" spans="1:16" ht="93" customHeight="1" thickBot="1">
      <c r="A363" s="15">
        <v>359</v>
      </c>
      <c r="B363" s="7" t="s">
        <v>674</v>
      </c>
      <c r="C363" s="7" t="s">
        <v>675</v>
      </c>
      <c r="D363" s="60" t="s">
        <v>41</v>
      </c>
      <c r="E363" s="33">
        <v>3500</v>
      </c>
      <c r="F363" s="56">
        <v>150</v>
      </c>
      <c r="G363" s="49">
        <f t="shared" ref="G363" si="11">E363*F363</f>
        <v>525000</v>
      </c>
      <c r="H363" s="20"/>
      <c r="I363" s="20"/>
      <c r="J363" s="33">
        <v>4550</v>
      </c>
      <c r="K363" s="8">
        <v>4561</v>
      </c>
      <c r="L363" s="98">
        <v>4572</v>
      </c>
      <c r="M363" s="104"/>
      <c r="N363" s="107"/>
      <c r="O363" s="107"/>
      <c r="P363" s="107"/>
    </row>
    <row r="364" spans="1:16" ht="16.5" customHeight="1" thickBot="1">
      <c r="A364" s="84"/>
      <c r="B364" s="85" t="s">
        <v>121</v>
      </c>
      <c r="C364" s="85"/>
      <c r="D364" s="74"/>
      <c r="E364" s="74"/>
      <c r="F364" s="74"/>
      <c r="G364" s="86">
        <f>SUM(G5:G363)</f>
        <v>42247247.490000017</v>
      </c>
      <c r="H364" s="87"/>
      <c r="I364" s="88"/>
      <c r="J364" s="88"/>
      <c r="K364" s="88"/>
      <c r="L364" s="99"/>
      <c r="M364" s="84"/>
      <c r="N364" s="74"/>
      <c r="O364" s="74"/>
      <c r="P364" s="100"/>
    </row>
    <row r="365" spans="1:16" ht="18.75" customHeight="1"/>
    <row r="367" spans="1:16" s="1" customFormat="1" ht="20.25">
      <c r="A367" s="89"/>
      <c r="B367" s="90" t="s">
        <v>702</v>
      </c>
      <c r="D367" s="90" t="s">
        <v>703</v>
      </c>
      <c r="E367" s="90"/>
    </row>
    <row r="368" spans="1:16" s="1" customFormat="1" ht="18.75">
      <c r="B368" s="90"/>
      <c r="D368" s="92"/>
      <c r="E368" s="92"/>
    </row>
    <row r="369" spans="2:7" s="1" customFormat="1" ht="18.75">
      <c r="B369" s="90" t="s">
        <v>693</v>
      </c>
      <c r="D369" s="90" t="s">
        <v>694</v>
      </c>
      <c r="E369" s="92"/>
    </row>
    <row r="370" spans="2:7" s="1" customFormat="1" ht="18.75">
      <c r="B370" s="90"/>
      <c r="D370" s="92"/>
      <c r="E370" s="92"/>
    </row>
    <row r="371" spans="2:7" s="1" customFormat="1" ht="18.75">
      <c r="B371" s="90" t="s">
        <v>695</v>
      </c>
      <c r="D371" s="90" t="s">
        <v>696</v>
      </c>
      <c r="E371" s="92"/>
    </row>
    <row r="372" spans="2:7" s="1" customFormat="1" ht="18.75">
      <c r="B372" s="90"/>
      <c r="D372" s="90"/>
      <c r="E372" s="92"/>
    </row>
    <row r="373" spans="2:7" s="1" customFormat="1" ht="18.75">
      <c r="B373" s="90" t="s">
        <v>704</v>
      </c>
      <c r="D373" s="90" t="s">
        <v>705</v>
      </c>
      <c r="E373" s="92"/>
    </row>
    <row r="374" spans="2:7" s="1" customFormat="1" ht="18.75">
      <c r="B374" s="90"/>
      <c r="D374" s="90"/>
      <c r="E374" s="92"/>
    </row>
    <row r="375" spans="2:7" s="1" customFormat="1" ht="18.75">
      <c r="B375" s="90" t="s">
        <v>697</v>
      </c>
      <c r="D375" s="90" t="s">
        <v>698</v>
      </c>
      <c r="E375" s="92"/>
    </row>
    <row r="376" spans="2:7" s="1" customFormat="1" ht="18.75">
      <c r="B376" s="90"/>
      <c r="D376" s="90"/>
      <c r="E376" s="92"/>
    </row>
    <row r="377" spans="2:7" s="1" customFormat="1" ht="18.75">
      <c r="B377" s="90" t="s">
        <v>699</v>
      </c>
      <c r="D377" s="90" t="s">
        <v>700</v>
      </c>
      <c r="E377" s="92"/>
    </row>
    <row r="378" spans="2:7" s="1" customFormat="1" ht="19.5">
      <c r="B378" s="93" t="s">
        <v>701</v>
      </c>
      <c r="D378" s="91"/>
      <c r="E378" s="91"/>
      <c r="F378" s="91"/>
      <c r="G378" s="91"/>
    </row>
  </sheetData>
  <mergeCells count="20">
    <mergeCell ref="A1:K1"/>
    <mergeCell ref="E3:E4"/>
    <mergeCell ref="F3:F4"/>
    <mergeCell ref="G3:G4"/>
    <mergeCell ref="A3:A4"/>
    <mergeCell ref="B3:B4"/>
    <mergeCell ref="C3:C4"/>
    <mergeCell ref="D3:D4"/>
    <mergeCell ref="I3:I4"/>
    <mergeCell ref="H3:H4"/>
    <mergeCell ref="J3:L3"/>
    <mergeCell ref="B2:G2"/>
    <mergeCell ref="M3:M4"/>
    <mergeCell ref="N3:N4"/>
    <mergeCell ref="O3:O4"/>
    <mergeCell ref="P3:P4"/>
    <mergeCell ref="M5:M363"/>
    <mergeCell ref="N5:N363"/>
    <mergeCell ref="O5:O363"/>
    <mergeCell ref="P5:P363"/>
  </mergeCells>
  <pageMargins left="0.31496062992125984" right="0.27559055118110237" top="0.23622047244094491" bottom="0.15748031496062992" header="0.27559055118110237" footer="0.15748031496062992"/>
  <pageSetup paperSize="9" scale="53"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Заявка</vt:lpstr>
      <vt:lpstr>Заявка!Область_печати</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РОЗА</dc:creator>
  <cp:lastModifiedBy>Азиз</cp:lastModifiedBy>
  <cp:lastPrinted>2019-03-05T10:49:50Z</cp:lastPrinted>
  <dcterms:created xsi:type="dcterms:W3CDTF">2017-12-08T04:25:06Z</dcterms:created>
  <dcterms:modified xsi:type="dcterms:W3CDTF">2019-03-05T10:52:37Z</dcterms:modified>
</cp:coreProperties>
</file>